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INGju\Documents\2024 trabajo\IDRD\2025 idrd\indicadores\2306\"/>
    </mc:Choice>
  </mc:AlternateContent>
  <xr:revisionPtr revIDLastSave="0" documentId="13_ncr:1_{09B6962C-FE5B-4E63-87B6-133E1BA93247}" xr6:coauthVersionLast="47" xr6:coauthVersionMax="47" xr10:uidLastSave="{00000000-0000-0000-0000-000000000000}"/>
  <bookViews>
    <workbookView xWindow="-110" yWindow="-110" windowWidth="19420" windowHeight="10300" xr2:uid="{00000000-000D-0000-FFFF-FFFF00000000}"/>
  </bookViews>
  <sheets>
    <sheet name="ENERO " sheetId="1" r:id="rId1"/>
  </sheets>
  <definedNames>
    <definedName name="_xlnm._FilterDatabase" localSheetId="0" hidden="1">'ENERO '!$A$3:$K$71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<sst xmlns="http://schemas.openxmlformats.org/spreadsheetml/2006/main" count="427" uniqueCount="179">
  <si>
    <t>RESULTADO INDICADORES A ENERO  2025
REPORTE MENSUAL</t>
  </si>
  <si>
    <t>Proceso</t>
  </si>
  <si>
    <t>Nombre del Indicador</t>
  </si>
  <si>
    <t>TIPO</t>
  </si>
  <si>
    <t>FRECUENCIA</t>
  </si>
  <si>
    <t>Resultado</t>
  </si>
  <si>
    <t>Numerador</t>
  </si>
  <si>
    <t>Denominador</t>
  </si>
  <si>
    <t>Administración y Mantenimiento de Parques y Escenarios</t>
  </si>
  <si>
    <t xml:space="preserve">Aprovechamiento económico de parques y/o escenarios </t>
  </si>
  <si>
    <t>(Ingresos del mes + acumulado de los ingresos del mes anterior/Total presupuesto anual)*100</t>
  </si>
  <si>
    <t>Gestión</t>
  </si>
  <si>
    <t>Mensual</t>
  </si>
  <si>
    <t>Sin observaciones, se evidencia el reporte y los soportes
NOTA: Se aclara que el indicador es acumulativo</t>
  </si>
  <si>
    <t xml:space="preserve">Incumplimiento de Contratos 	</t>
  </si>
  <si>
    <t>(Número de contratos en incumplimiento / Número de contratos vigentes)*100</t>
  </si>
  <si>
    <t>Riesgo de Gestión</t>
  </si>
  <si>
    <t>Sin observaciones, se evidencia el reporte y los soportes</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</si>
  <si>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</si>
  <si>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</si>
  <si>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</si>
  <si>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</si>
  <si>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</si>
  <si>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</si>
  <si>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</si>
  <si>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</si>
  <si>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 xml:space="preserve">Se evidencia el reporte y los soportes del mes de enero, pero en la descrpcion del indicador informan que el periodo es diciembre se solicita ajustar el mes del reporte </t>
  </si>
  <si>
    <t>Pago realizado por estaciones readioelectricas</t>
  </si>
  <si>
    <t xml:space="preserve">	# Estaciones radioeléctricas que realizan pago / # Total de estaciones radioeléctricas instaladas en predios administrados por el IDRD</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</si>
  <si>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</si>
  <si>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</si>
  <si>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</si>
  <si>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</si>
  <si>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</si>
  <si>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</si>
  <si>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</si>
  <si>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</si>
  <si>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 xml:space="preserve">se evidencia el reporte sin embargo no se esta cumpliendo la meta. Se solicita analizar si se requiere implementar accion correctiva de acuerdo con el procedimiento Indicadores de gestión de proceso versión 10 </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</si>
  <si>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</si>
  <si>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</si>
  <si>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</si>
  <si>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</si>
  <si>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</si>
  <si>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</si>
  <si>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</si>
  <si>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</si>
  <si>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</si>
  <si>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</si>
  <si>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</si>
  <si>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</si>
  <si>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</si>
  <si>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</si>
  <si>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</si>
  <si>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</si>
  <si>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</si>
  <si>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Cumplimiento de oportunidad en las PQRSD (Subdirección Técnica de Construcciones)</t>
  </si>
  <si>
    <t>Porcentaje de contratos a cargo de la Subdirección con procesos sancionatorios</t>
  </si>
  <si>
    <t>Número de contratos con proceso sancionatorio / Número de contratos en ejecución de la STC *100</t>
  </si>
  <si>
    <t>Sin observaciones</t>
  </si>
  <si>
    <t>Porcentaje de ejecución del programa anual de caja - STC</t>
  </si>
  <si>
    <t>Recursos ejecutados de reserva, vigencia y pasivos exigibles/Recursos programados de reserva, vigencia y pasivos exigibles*100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</si>
  <si>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</si>
  <si>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</si>
  <si>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</si>
  <si>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</si>
  <si>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</si>
  <si>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</si>
  <si>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</si>
  <si>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Fichas técnicas de procesos contractuales STRD</t>
  </si>
  <si>
    <t>N° de fichas técnicas / N° de procesos de contratación a cargo de la STRD *100%</t>
  </si>
  <si>
    <t>Número de quejas recibidas por cobros del tramite</t>
  </si>
  <si>
    <t xml:space="preserve">	No. De quejas recibidas por cobros del trámite</t>
  </si>
  <si>
    <t>Oportunidad en las PQRSD ( Subdirección Técnica de Recreación y Deportes)</t>
  </si>
  <si>
    <t>Pagos autorizados sin asistir a jornadas en Ciclovía</t>
  </si>
  <si>
    <t>(N° pagos autorizados sin asistir a jornadas/ total de pagos autorizados) *100</t>
  </si>
  <si>
    <t>Porcentaje de ejecución del programa anual de caja - STRD</t>
  </si>
  <si>
    <t>Para el mes de enero del 2025 la STRD no programó PAC</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</si>
  <si>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</si>
  <si>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</si>
  <si>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</si>
  <si>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</si>
  <si>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</si>
  <si>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</si>
  <si>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Porcentaje de ejecución del programa anual de caja - OAL</t>
  </si>
  <si>
    <t>Gestion</t>
  </si>
  <si>
    <t>mensual</t>
  </si>
  <si>
    <t>Gestión de Comunicaciones</t>
  </si>
  <si>
    <t>Número de casos en que se utilizaron pautas publicitarias en beneficio de un tercero a través de central de medios</t>
  </si>
  <si>
    <t>Seguimiento a noticias publicadas acerca del IDRD, sus planes, programas y proyectos</t>
  </si>
  <si>
    <t>Se evidencia el reporte, el numerador es diferente a la observación de medición y adicionalmente es diferente al soporte que son 218 noticias</t>
  </si>
  <si>
    <t>Gestión de Servicio a la Ciudadanía</t>
  </si>
  <si>
    <t xml:space="preserve">	Alertas preventivas</t>
  </si>
  <si>
    <t>Número de Peticiones que Recibieron Alerta Preventiva / Número de Peticiones en Riesgo de Vencimiento de Términos *100</t>
  </si>
  <si>
    <t xml:space="preserve">Se evidencia el reporte, se observa que el indicador no es mes vencido, si no se reporta  mes de Diciembre. En este setido se solicita al proceso  que el indicador se mida mes vencido </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</si>
  <si>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</si>
  <si>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</si>
  <si>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</si>
  <si>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</si>
  <si>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</si>
  <si>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</si>
  <si>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</si>
  <si>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</si>
  <si>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</si>
  <si>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</si>
  <si>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</si>
  <si>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</si>
  <si>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Satisfacción del ciudadano con la atención recibida en los SUPERCADE</t>
  </si>
  <si>
    <t>(No. de ciudadanos satisfechos con la atención recibida en los SUPERCADE/Total de ciudadanos atendidos en los SUPERCADE)*100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</si>
  <si>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</si>
  <si>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</si>
  <si>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</si>
  <si>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</si>
  <si>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</si>
  <si>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</si>
  <si>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 xml:space="preserve">Gestión de Tecnologías de la Información </t>
  </si>
  <si>
    <t>Disponibilidad de bases de Datos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</si>
  <si>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</si>
  <si>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</si>
  <si>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</si>
  <si>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</si>
  <si>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</si>
  <si>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</si>
  <si>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</si>
  <si>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</si>
  <si>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</si>
  <si>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NO se evidencia reporte 
(NOTA:  Se valida reporte por parte de planeacion el  17/02/2025)</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</si>
  <si>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</si>
  <si>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</si>
  <si>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</si>
  <si>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</si>
  <si>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</si>
  <si>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</si>
  <si>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</si>
  <si>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</si>
  <si>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</si>
  <si>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</si>
  <si>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</si>
  <si>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</si>
  <si>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</si>
  <si>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</si>
  <si>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</si>
  <si>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</si>
  <si>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</si>
  <si>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</si>
  <si>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Porcentaje de partidas conciliatorias identificadas dentro del tiempo establecido</t>
  </si>
  <si>
    <t>No. de partidas conciliatorias identificadas con edad inferior a 60 días/Total de partidas reportadas)*100</t>
  </si>
  <si>
    <t>(Mes Vencido)</t>
  </si>
  <si>
    <t>Planeación de la Gestión</t>
  </si>
  <si>
    <t>Cumplimiento mensual de metas-proyectos de inversión</t>
  </si>
  <si>
    <t>Orientaciones realizadas a las subdirecciones relacionadas con la ejecución al PAA</t>
  </si>
  <si>
    <t>Verificaciones realizadas a la ejecución presupuestal de los proyectos en el PAA</t>
  </si>
  <si>
    <t>Numero de verificaciones realizadas / numero de verificaciones programadas *100</t>
  </si>
  <si>
    <t>cumplimiento de metas</t>
  </si>
  <si>
    <t xml:space="preserve">(N° de proyectos con metas &gt;= 100% de cumplimiento / No. de proyectos a cargo de la STRD)*100
</t>
  </si>
  <si>
    <t>sin reporte</t>
  </si>
  <si>
    <t>Se requiere revisar la medición teniendo en cuenta que si hay un valor programado  y se reporto e el denominador 0</t>
  </si>
  <si>
    <t xml:space="preserve">FORMULA </t>
  </si>
  <si>
    <t>RESULTADO</t>
  </si>
  <si>
    <t>OBSERVACIÓN</t>
  </si>
  <si>
    <t>META</t>
  </si>
  <si>
    <t>(N° de respuestas que cumplen con los criterios de calidad / Total de requerimientos revisados en la STC)*100</t>
  </si>
  <si>
    <t>(N° de PQRSD contestadas dentro de términos / N° de PQRSD recibidas en la STC)*100</t>
  </si>
  <si>
    <t>(N° de respuestas que cumplen con los criterios de calidad / total de PQRDS de la STRD)*100</t>
  </si>
  <si>
    <t>(N° de PQRDS contestadas dentro de términos / N° de PQRDS recibidas en la STRD)*100</t>
  </si>
  <si>
    <t>Riesgo de gestión</t>
  </si>
  <si>
    <t>Riesgo de gestion</t>
  </si>
  <si>
    <t>Porcentaje de transferencias primarias realizadas de acuerdo con los tiempos de retención*</t>
  </si>
  <si>
    <t>Porcentaje de ejecución presupuestal en gastos de funcionamiento*</t>
  </si>
  <si>
    <t>Porcentaje de ejecución presupuestal en gastos de inversión*</t>
  </si>
  <si>
    <t xml:space="preserve">No. De quejas recibidas y validadas por no convocar oportunamente y no cumplir con las sesiones programadas en el sistema de participación DRAFE </t>
  </si>
  <si>
    <t>Número de noticias publicadas en todos los medios de comunicación/ Número de noticias publicadas* 100</t>
  </si>
  <si>
    <t>(No. de peticiones, quejas, reclamos y sugerencias contestadas en el aplicativo Bogotá Te Escucha, por parte del Área de Atención al Cliente, Quejas y Reclamos, dentro de los términos legales vigentes / Total de peticiones, quejas, reclamos y sugerencias recibidas)*100</t>
  </si>
  <si>
    <t>(Número de funcionarios revisados en prenómina en el periodo/Numero de funcionarios activos en el periodo. )*100</t>
  </si>
  <si>
    <t xml:space="preserve">	(Horas disponibles mes / total de horas del mes)*100</t>
  </si>
  <si>
    <t xml:space="preserve"> Orientaciones realizadas a las subdirecciones/Orientaciones solicitadas *100</t>
  </si>
  <si>
    <t xml:space="preserve">Se evidencia el reporte, se observa que el indicador no es mes vencido, si no se reporta  mes de Diciembre del año 2024.el indicador no se esta cumpliendo la meta. Se solicita analizar si se requiere implementar acción correctiva de acuerdo con el procedimiento Indicadores de gestión de proceso versión 10 </t>
  </si>
  <si>
    <t xml:space="preserve">Se evidencia el reporte, se observa que el indicador no es mes vencido, si no se reporta  mes de Diciembre. En este setido se solicita al proceso  que el indicador se mida mes vencido. .el indicador no se esta cumpliendo la meta. Se solicita analizar si se requiere implementar acción correctiva de acuerdo con el procedimiento Indicadores de gestión de proceso versión 10 </t>
  </si>
  <si>
    <t xml:space="preserve">Se evidencia el reporte y los soportes el indicador no se esta cumpliendo la meta. Se solicita analizar si se requiere implementar acción correctiva de acuerdo con el procedimiento Indicadores de gestión de proceso versión 10 </t>
  </si>
  <si>
    <t>metas ejecutadas/metas programadas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</si>
</sst>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38">
    <xf numFmtId="0" fontId="0" fillId="0" borderId="0" xfId="0"/>
    <xf numFmtId="0" fontId="1" fillId="0" borderId="0" xfId="0" applyFont="1" applyAlignment="1">
      <alignment horizontal="center" vertical="center"/>
    </xf>
    <xf numFmtId="0" fontId="2" fillId="0" borderId="4" xfId="0" applyFont="1" applyBorder="1" applyAlignment="1">
      <alignment horizontal="center" vertical="center" wrapText="1"/>
    </xf>
    <xf numFmtId="0" fontId="1" fillId="0" borderId="0" xfId="0" applyFont="1"/>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9" fontId="1" fillId="0" borderId="4" xfId="0" applyNumberFormat="1" applyFont="1" applyBorder="1" applyAlignment="1">
      <alignment horizontal="center" vertical="center"/>
    </xf>
    <xf numFmtId="3" fontId="1" fillId="2" borderId="4"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9" fontId="1" fillId="0" borderId="4" xfId="0" applyNumberFormat="1"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9" fontId="1" fillId="2" borderId="4"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3" fontId="1" fillId="2"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1" fontId="1" fillId="0" borderId="4" xfId="0" applyNumberFormat="1" applyFont="1" applyBorder="1" applyAlignment="1">
      <alignment horizontal="center" vertical="center" wrapText="1"/>
    </xf>
    <xf numFmtId="9" fontId="1" fillId="0" borderId="4" xfId="2" applyFont="1" applyBorder="1" applyAlignment="1">
      <alignment horizontal="center" vertical="center" wrapText="1"/>
    </xf>
    <xf numFmtId="0" fontId="1" fillId="0" borderId="4" xfId="0" applyFont="1" applyBorder="1" applyAlignment="1">
      <alignment horizontal="center" vertical="center"/>
    </xf>
    <xf numFmtId="9" fontId="1" fillId="0" borderId="4"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1" fillId="2" borderId="0" xfId="0" applyFont="1" applyFill="1"/>
    <xf numFmtId="0" fontId="4" fillId="0" borderId="0" xfId="0" applyFont="1"/>
    <xf numFmtId="0" fontId="1"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1" xfId="1" applyFont="1" applyBorder="1" applyAlignment="1">
      <alignment horizontal="center" vertical="center" wrapText="1"/>
    </xf>
    <xf numFmtId="0" fontId="2" fillId="2" borderId="2" xfId="1" applyFont="1" applyFill="1" applyBorder="1" applyAlignment="1">
      <alignment horizontal="center" vertical="center"/>
    </xf>
    <xf numFmtId="0" fontId="2" fillId="0" borderId="2" xfId="1" applyFont="1" applyBorder="1" applyAlignment="1">
      <alignment horizontal="center" vertical="center"/>
    </xf>
    <xf numFmtId="0" fontId="3" fillId="0" borderId="3" xfId="1" applyFont="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58" zoomScaleNormal="104" zoomScaleSheetLayoutView="104" workbookViewId="0">
      <selection activeCell="F15" sqref="F15"/>
    </sheetView>
  </sheetViews>
  <sheetFormatPr baseColWidth="10" defaultColWidth="11.453125" defaultRowHeight="14.5" x14ac:dyDescent="0.35"/>
  <cols>
    <col min="1" max="1" width="28.54296875" style="27" bestFit="1" customWidth="1"/>
    <col min="2" max="2" width="39.7265625" style="27" customWidth="1"/>
    <col min="3" max="3" width="54.81640625" style="27" customWidth="1"/>
    <col min="4" max="4" width="18.54296875" style="27" customWidth="1"/>
    <col min="5" max="5" width="20" style="27" customWidth="1"/>
    <col min="6" max="6" width="15.453125" style="3" customWidth="1"/>
    <col min="7" max="7" width="18.7265625" style="3" bestFit="1" customWidth="1"/>
    <col min="8" max="8" width="21.26953125" style="3" customWidth="1"/>
    <col min="9" max="9" width="16.54296875" style="3" customWidth="1"/>
    <col min="10" max="10" width="60.1796875" style="28" customWidth="1"/>
    <col min="11" max="16384" width="11.453125" style="3"/>
  </cols>
  <sheetData>
    <row r="1" spans="1:10" s="1" customFormat="1" ht="41.25" customHeight="1" thickBot="1" x14ac:dyDescent="0.4">
      <c r="A1" s="31" t="s">
        <v>0</v>
      </c>
      <c r="B1" s="32"/>
      <c r="C1" s="33"/>
      <c r="D1" s="33"/>
      <c r="E1" s="33"/>
      <c r="F1" s="33"/>
      <c r="G1" s="33"/>
      <c r="H1" s="33"/>
      <c r="I1" s="33"/>
      <c r="J1" s="34"/>
    </row>
    <row r="2" spans="1:10" s="1" customFormat="1" x14ac:dyDescent="0.35">
      <c r="A2" s="35" t="s">
        <v>1</v>
      </c>
      <c r="B2" s="35" t="s">
        <v>2</v>
      </c>
      <c r="C2" s="35" t="s">
        <v>156</v>
      </c>
      <c r="D2" s="35" t="s">
        <v>3</v>
      </c>
      <c r="E2" s="35" t="s">
        <v>4</v>
      </c>
      <c r="F2" s="36" t="s">
        <v>159</v>
      </c>
      <c r="G2" s="36" t="s">
        <v>157</v>
      </c>
      <c r="H2" s="37"/>
      <c r="I2" s="37"/>
      <c r="J2" s="30" t="s">
        <v>158</v>
      </c>
    </row>
    <row r="3" spans="1:10" ht="21" customHeight="1" x14ac:dyDescent="0.35">
      <c r="A3" s="35"/>
      <c r="B3" s="35"/>
      <c r="C3" s="35"/>
      <c r="D3" s="35"/>
      <c r="E3" s="35"/>
      <c r="F3" s="36"/>
      <c r="G3" s="2" t="s">
        <v>6</v>
      </c>
      <c r="H3" s="2" t="s">
        <v>7</v>
      </c>
      <c r="I3" s="2" t="s">
        <v>5</v>
      </c>
      <c r="J3" s="30"/>
    </row>
    <row r="4" spans="1:10" ht="43.5" x14ac:dyDescent="0.35">
      <c r="A4" s="4" t="s">
        <v>8</v>
      </c>
      <c r="B4" s="4" t="s">
        <v>30</v>
      </c>
      <c r="C4" s="4" t="s">
        <v>31</v>
      </c>
      <c r="D4" s="4" t="s">
        <v>23</v>
      </c>
      <c r="E4" s="5" t="s">
        <v>12</v>
      </c>
      <c r="F4" s="6">
        <v>0.95</v>
      </c>
      <c r="G4" s="7">
        <v>901196294</v>
      </c>
      <c r="H4" s="7">
        <v>901196294</v>
      </c>
      <c r="I4" s="8">
        <v>1</v>
      </c>
      <c r="J4" s="9" t="s">
        <v>17</v>
      </c>
    </row>
    <row r="5" spans="1:10" ht="43.5" x14ac:dyDescent="0.35">
      <c r="A5" s="4" t="s">
        <v>8</v>
      </c>
      <c r="B5" s="4" t="s">
        <v>9</v>
      </c>
      <c r="C5" s="4" t="s">
        <v>10</v>
      </c>
      <c r="D5" s="4" t="s">
        <v>11</v>
      </c>
      <c r="E5" s="4" t="s">
        <v>12</v>
      </c>
      <c r="F5" s="10">
        <v>0.9</v>
      </c>
      <c r="G5" s="7">
        <v>1559848</v>
      </c>
      <c r="H5" s="7">
        <v>30750412</v>
      </c>
      <c r="I5" s="8">
        <v>5.0726084580590337E-2</v>
      </c>
      <c r="J5" s="9" t="s">
        <v>13</v>
      </c>
    </row>
    <row r="6" spans="1:10" ht="29" x14ac:dyDescent="0.35">
      <c r="A6" s="4" t="s">
        <v>8</v>
      </c>
      <c r="B6" s="4" t="s">
        <v>14</v>
      </c>
      <c r="C6" s="4" t="s">
        <v>15</v>
      </c>
      <c r="D6" s="4" t="s">
        <v>16</v>
      </c>
      <c r="E6" s="4" t="s">
        <v>12</v>
      </c>
      <c r="F6" s="10">
        <v>0</v>
      </c>
      <c r="G6" s="7">
        <v>0</v>
      </c>
      <c r="H6" s="7">
        <v>0</v>
      </c>
      <c r="I6" s="8">
        <v>0</v>
      </c>
      <c r="J6" s="9" t="s">
        <v>17</v>
      </c>
    </row>
    <row r="7" spans="1:10" ht="72.5" x14ac:dyDescent="0.35">
      <c r="A7" s="11" t="s">
        <v>8</v>
      </c>
      <c r="B7" s="4" t="s">
        <v>18</v>
      </c>
      <c r="C7" s="11" t="s">
        <v>19</v>
      </c>
      <c r="D7" s="12" t="s">
        <v>16</v>
      </c>
      <c r="E7" s="4" t="s">
        <v>12</v>
      </c>
      <c r="F7" s="10">
        <v>1</v>
      </c>
      <c r="G7" s="7">
        <v>295</v>
      </c>
      <c r="H7" s="7">
        <v>297</v>
      </c>
      <c r="I7" s="8">
        <v>0.9932659932659933</v>
      </c>
      <c r="J7" s="9" t="s">
        <v>175</v>
      </c>
    </row>
    <row r="8" spans="1:10" ht="87" x14ac:dyDescent="0.35">
      <c r="A8" s="4" t="s">
        <v>8</v>
      </c>
      <c r="B8" s="4" t="s">
        <v>22</v>
      </c>
      <c r="C8" s="4" t="s">
        <v>22</v>
      </c>
      <c r="D8" s="4" t="s">
        <v>23</v>
      </c>
      <c r="E8" s="13" t="s">
        <v>12</v>
      </c>
      <c r="F8" s="12">
        <v>0</v>
      </c>
      <c r="G8" s="7">
        <v>0</v>
      </c>
      <c r="H8" s="7"/>
      <c r="I8" s="14">
        <v>0</v>
      </c>
      <c r="J8" s="9" t="s">
        <v>17</v>
      </c>
    </row>
    <row r="9" spans="1:10" ht="43.5" x14ac:dyDescent="0.35">
      <c r="A9" s="15" t="s">
        <v>8</v>
      </c>
      <c r="B9" s="15" t="s">
        <v>24</v>
      </c>
      <c r="C9" s="15" t="s">
        <v>25</v>
      </c>
      <c r="D9" s="4" t="s">
        <v>23</v>
      </c>
      <c r="E9" s="16" t="s">
        <v>12</v>
      </c>
      <c r="F9" s="17">
        <v>0</v>
      </c>
      <c r="G9" s="18">
        <v>0</v>
      </c>
      <c r="H9" s="18"/>
      <c r="I9" s="14">
        <v>0</v>
      </c>
      <c r="J9" s="19" t="s">
        <v>26</v>
      </c>
    </row>
    <row r="10" spans="1:10" ht="29" x14ac:dyDescent="0.35">
      <c r="A10" s="4" t="s">
        <v>8</v>
      </c>
      <c r="B10" s="4" t="s">
        <v>20</v>
      </c>
      <c r="C10" s="4" t="s">
        <v>21</v>
      </c>
      <c r="D10" s="4" t="s">
        <v>16</v>
      </c>
      <c r="E10" s="4" t="s">
        <v>12</v>
      </c>
      <c r="F10" s="10">
        <v>0.95</v>
      </c>
      <c r="G10" s="7">
        <v>84</v>
      </c>
      <c r="H10" s="7">
        <v>84</v>
      </c>
      <c r="I10" s="8">
        <v>1</v>
      </c>
      <c r="J10" s="9" t="s">
        <v>17</v>
      </c>
    </row>
    <row r="11" spans="1:10" ht="43.5" x14ac:dyDescent="0.35">
      <c r="A11" s="4" t="s">
        <v>8</v>
      </c>
      <c r="B11" s="4" t="s">
        <v>27</v>
      </c>
      <c r="C11" s="4" t="s">
        <v>28</v>
      </c>
      <c r="D11" s="4" t="s">
        <v>29</v>
      </c>
      <c r="E11" s="4" t="s">
        <v>12</v>
      </c>
      <c r="F11" s="10">
        <v>1</v>
      </c>
      <c r="G11" s="7">
        <v>9</v>
      </c>
      <c r="H11" s="7">
        <v>9</v>
      </c>
      <c r="I11" s="8">
        <v>1</v>
      </c>
      <c r="J11" s="9" t="s">
        <v>17</v>
      </c>
    </row>
    <row r="12" spans="1:10" ht="72.5" x14ac:dyDescent="0.35">
      <c r="A12" s="20" t="s">
        <v>32</v>
      </c>
      <c r="B12" s="20" t="s">
        <v>33</v>
      </c>
      <c r="C12" s="4" t="s">
        <v>34</v>
      </c>
      <c r="D12" s="4" t="s">
        <v>11</v>
      </c>
      <c r="E12" s="4" t="s">
        <v>12</v>
      </c>
      <c r="F12" s="10">
        <v>0.9</v>
      </c>
      <c r="G12" s="7">
        <v>10</v>
      </c>
      <c r="H12" s="7">
        <v>10</v>
      </c>
      <c r="I12" s="8">
        <v>1</v>
      </c>
      <c r="J12" s="9" t="s">
        <v>17</v>
      </c>
    </row>
    <row r="13" spans="1:10" ht="58" x14ac:dyDescent="0.35">
      <c r="A13" s="20" t="s">
        <v>32</v>
      </c>
      <c r="B13" s="20" t="s">
        <v>35</v>
      </c>
      <c r="C13" s="4" t="s">
        <v>36</v>
      </c>
      <c r="D13" s="4" t="s">
        <v>11</v>
      </c>
      <c r="E13" s="4" t="s">
        <v>12</v>
      </c>
      <c r="F13" s="10">
        <v>0.6</v>
      </c>
      <c r="G13" s="7">
        <v>0</v>
      </c>
      <c r="H13" s="7">
        <v>1</v>
      </c>
      <c r="I13" s="8">
        <v>0</v>
      </c>
      <c r="J13" s="9" t="s">
        <v>37</v>
      </c>
    </row>
    <row r="14" spans="1:10" ht="58" x14ac:dyDescent="0.35">
      <c r="A14" s="20" t="s">
        <v>32</v>
      </c>
      <c r="B14" s="20" t="s">
        <v>38</v>
      </c>
      <c r="C14" s="4" t="s">
        <v>39</v>
      </c>
      <c r="D14" s="4" t="s">
        <v>11</v>
      </c>
      <c r="E14" s="4" t="s">
        <v>12</v>
      </c>
      <c r="F14" s="10">
        <v>0.8</v>
      </c>
      <c r="G14" s="7">
        <v>1</v>
      </c>
      <c r="H14" s="7">
        <v>2</v>
      </c>
      <c r="I14" s="8">
        <v>0.5</v>
      </c>
      <c r="J14" s="9" t="s">
        <v>37</v>
      </c>
    </row>
    <row r="15" spans="1:10" ht="58" x14ac:dyDescent="0.35">
      <c r="A15" s="20" t="s">
        <v>32</v>
      </c>
      <c r="B15" s="20" t="s">
        <v>40</v>
      </c>
      <c r="C15" s="4" t="s">
        <v>41</v>
      </c>
      <c r="D15" s="4" t="s">
        <v>11</v>
      </c>
      <c r="E15" s="4" t="s">
        <v>12</v>
      </c>
      <c r="F15" s="10">
        <v>0.8</v>
      </c>
      <c r="G15" s="7">
        <v>47</v>
      </c>
      <c r="H15" s="7">
        <v>86</v>
      </c>
      <c r="I15" s="8">
        <v>0.54651162790697672</v>
      </c>
      <c r="J15" s="9" t="s">
        <v>37</v>
      </c>
    </row>
    <row r="16" spans="1:10" ht="72.5" x14ac:dyDescent="0.35">
      <c r="A16" s="20" t="s">
        <v>32</v>
      </c>
      <c r="B16" s="20" t="s">
        <v>42</v>
      </c>
      <c r="C16" s="4" t="s">
        <v>43</v>
      </c>
      <c r="D16" s="4" t="s">
        <v>11</v>
      </c>
      <c r="E16" s="4" t="s">
        <v>12</v>
      </c>
      <c r="F16" s="10">
        <v>0.8</v>
      </c>
      <c r="G16" s="7">
        <v>0</v>
      </c>
      <c r="H16" s="7">
        <v>0</v>
      </c>
      <c r="I16" s="8">
        <v>1</v>
      </c>
      <c r="J16" s="9" t="s">
        <v>17</v>
      </c>
    </row>
    <row r="17" spans="1:10" ht="58" x14ac:dyDescent="0.35">
      <c r="A17" s="4" t="s">
        <v>44</v>
      </c>
      <c r="B17" s="4" t="s">
        <v>45</v>
      </c>
      <c r="C17" s="4" t="s">
        <v>46</v>
      </c>
      <c r="D17" s="4" t="s">
        <v>47</v>
      </c>
      <c r="E17" s="4" t="s">
        <v>12</v>
      </c>
      <c r="F17" s="21">
        <v>0</v>
      </c>
      <c r="G17" s="7">
        <v>0</v>
      </c>
      <c r="H17" s="7"/>
      <c r="I17" s="14">
        <v>0</v>
      </c>
      <c r="J17" s="9" t="s">
        <v>17</v>
      </c>
    </row>
    <row r="18" spans="1:10" ht="43.5" x14ac:dyDescent="0.35">
      <c r="A18" s="4" t="s">
        <v>48</v>
      </c>
      <c r="B18" s="4" t="s">
        <v>49</v>
      </c>
      <c r="C18" s="4" t="s">
        <v>50</v>
      </c>
      <c r="D18" s="4" t="s">
        <v>11</v>
      </c>
      <c r="E18" s="4" t="s">
        <v>12</v>
      </c>
      <c r="F18" s="10">
        <v>0.9</v>
      </c>
      <c r="G18" s="7">
        <v>7</v>
      </c>
      <c r="H18" s="7">
        <v>7</v>
      </c>
      <c r="I18" s="8">
        <v>1</v>
      </c>
      <c r="J18" s="9" t="s">
        <v>17</v>
      </c>
    </row>
    <row r="19" spans="1:10" ht="43.5" x14ac:dyDescent="0.35">
      <c r="A19" s="4" t="s">
        <v>51</v>
      </c>
      <c r="B19" s="4" t="s">
        <v>52</v>
      </c>
      <c r="C19" s="4" t="s">
        <v>53</v>
      </c>
      <c r="D19" s="4" t="s">
        <v>47</v>
      </c>
      <c r="E19" s="4" t="s">
        <v>12</v>
      </c>
      <c r="F19" s="21">
        <v>0</v>
      </c>
      <c r="G19" s="7">
        <v>0</v>
      </c>
      <c r="H19" s="7"/>
      <c r="I19" s="14">
        <v>0</v>
      </c>
      <c r="J19" s="9" t="s">
        <v>17</v>
      </c>
    </row>
    <row r="20" spans="1:10" ht="29" x14ac:dyDescent="0.35">
      <c r="A20" s="4" t="s">
        <v>51</v>
      </c>
      <c r="B20" s="4" t="s">
        <v>54</v>
      </c>
      <c r="C20" s="4" t="s">
        <v>160</v>
      </c>
      <c r="D20" s="4" t="s">
        <v>164</v>
      </c>
      <c r="E20" s="4" t="s">
        <v>12</v>
      </c>
      <c r="F20" s="10">
        <v>1</v>
      </c>
      <c r="G20" s="7">
        <v>34</v>
      </c>
      <c r="H20" s="7">
        <v>34</v>
      </c>
      <c r="I20" s="8">
        <v>1</v>
      </c>
      <c r="J20" s="9" t="s">
        <v>17</v>
      </c>
    </row>
    <row r="21" spans="1:10" ht="29" x14ac:dyDescent="0.35">
      <c r="A21" s="4" t="s">
        <v>51</v>
      </c>
      <c r="B21" s="4" t="s">
        <v>55</v>
      </c>
      <c r="C21" s="4" t="s">
        <v>161</v>
      </c>
      <c r="D21" s="4" t="s">
        <v>164</v>
      </c>
      <c r="E21" s="4" t="s">
        <v>12</v>
      </c>
      <c r="F21" s="10">
        <v>1</v>
      </c>
      <c r="G21" s="7">
        <v>34</v>
      </c>
      <c r="H21" s="7">
        <v>34</v>
      </c>
      <c r="I21" s="8">
        <v>1</v>
      </c>
      <c r="J21" s="9" t="s">
        <v>17</v>
      </c>
    </row>
    <row r="22" spans="1:10" ht="29" x14ac:dyDescent="0.35">
      <c r="A22" s="4" t="s">
        <v>51</v>
      </c>
      <c r="B22" s="4" t="s">
        <v>56</v>
      </c>
      <c r="C22" s="4" t="s">
        <v>57</v>
      </c>
      <c r="D22" s="4" t="s">
        <v>11</v>
      </c>
      <c r="E22" s="4" t="s">
        <v>12</v>
      </c>
      <c r="F22" s="22">
        <v>0</v>
      </c>
      <c r="G22" s="7">
        <v>0</v>
      </c>
      <c r="H22" s="7">
        <v>6</v>
      </c>
      <c r="I22" s="8">
        <v>0</v>
      </c>
      <c r="J22" s="9" t="s">
        <v>58</v>
      </c>
    </row>
    <row r="23" spans="1:10" ht="58" x14ac:dyDescent="0.35">
      <c r="A23" s="20" t="s">
        <v>51</v>
      </c>
      <c r="B23" s="4" t="s">
        <v>59</v>
      </c>
      <c r="C23" s="4" t="s">
        <v>60</v>
      </c>
      <c r="D23" s="4" t="s">
        <v>11</v>
      </c>
      <c r="E23" s="4" t="s">
        <v>12</v>
      </c>
      <c r="F23" s="10">
        <v>0.95</v>
      </c>
      <c r="G23" s="7">
        <v>0</v>
      </c>
      <c r="H23" s="7">
        <v>62306975</v>
      </c>
      <c r="I23" s="8">
        <v>0</v>
      </c>
      <c r="J23" s="9" t="s">
        <v>37</v>
      </c>
    </row>
    <row r="24" spans="1:10" ht="43.5" x14ac:dyDescent="0.35">
      <c r="A24" s="4" t="s">
        <v>51</v>
      </c>
      <c r="B24" s="4" t="s">
        <v>61</v>
      </c>
      <c r="C24" s="4" t="s">
        <v>62</v>
      </c>
      <c r="D24" s="4" t="s">
        <v>164</v>
      </c>
      <c r="E24" s="4" t="s">
        <v>12</v>
      </c>
      <c r="F24" s="10">
        <v>1</v>
      </c>
      <c r="G24" s="7">
        <v>100</v>
      </c>
      <c r="H24" s="7">
        <v>100</v>
      </c>
      <c r="I24" s="8">
        <v>1</v>
      </c>
      <c r="J24" s="9" t="s">
        <v>17</v>
      </c>
    </row>
    <row r="25" spans="1:10" ht="29" x14ac:dyDescent="0.35">
      <c r="A25" s="20" t="s">
        <v>51</v>
      </c>
      <c r="B25" s="4" t="s">
        <v>63</v>
      </c>
      <c r="C25" s="4" t="s">
        <v>63</v>
      </c>
      <c r="D25" s="4" t="s">
        <v>164</v>
      </c>
      <c r="E25" s="4" t="s">
        <v>12</v>
      </c>
      <c r="F25" s="10">
        <v>0.25</v>
      </c>
      <c r="G25" s="7">
        <v>0</v>
      </c>
      <c r="H25" s="7">
        <v>25</v>
      </c>
      <c r="I25" s="8">
        <v>0</v>
      </c>
      <c r="J25" s="9" t="s">
        <v>17</v>
      </c>
    </row>
    <row r="26" spans="1:10" ht="29" x14ac:dyDescent="0.35">
      <c r="A26" s="4" t="s">
        <v>64</v>
      </c>
      <c r="B26" s="4" t="s">
        <v>65</v>
      </c>
      <c r="C26" s="4" t="s">
        <v>66</v>
      </c>
      <c r="D26" s="4" t="s">
        <v>16</v>
      </c>
      <c r="E26" s="4" t="s">
        <v>12</v>
      </c>
      <c r="F26" s="10">
        <v>1</v>
      </c>
      <c r="G26" s="7">
        <v>3</v>
      </c>
      <c r="H26" s="7">
        <v>3</v>
      </c>
      <c r="I26" s="8">
        <v>1</v>
      </c>
      <c r="J26" s="9" t="s">
        <v>17</v>
      </c>
    </row>
    <row r="27" spans="1:10" ht="29" x14ac:dyDescent="0.35">
      <c r="A27" s="4" t="s">
        <v>64</v>
      </c>
      <c r="B27" s="4" t="s">
        <v>67</v>
      </c>
      <c r="C27" s="4" t="s">
        <v>162</v>
      </c>
      <c r="D27" s="4" t="s">
        <v>16</v>
      </c>
      <c r="E27" s="4" t="s">
        <v>12</v>
      </c>
      <c r="F27" s="10">
        <v>1</v>
      </c>
      <c r="G27" s="7">
        <v>237</v>
      </c>
      <c r="H27" s="7">
        <v>237</v>
      </c>
      <c r="I27" s="8">
        <v>1</v>
      </c>
      <c r="J27" s="9" t="s">
        <v>17</v>
      </c>
    </row>
    <row r="28" spans="1:10" ht="43.5" x14ac:dyDescent="0.35">
      <c r="A28" s="4" t="s">
        <v>64</v>
      </c>
      <c r="B28" s="5" t="s">
        <v>152</v>
      </c>
      <c r="C28" s="4" t="s">
        <v>153</v>
      </c>
      <c r="D28" s="4" t="s">
        <v>16</v>
      </c>
      <c r="E28" s="5" t="s">
        <v>12</v>
      </c>
      <c r="F28" s="10">
        <v>1</v>
      </c>
      <c r="G28" s="23">
        <v>3</v>
      </c>
      <c r="H28" s="23">
        <v>3</v>
      </c>
      <c r="I28" s="8">
        <v>1</v>
      </c>
      <c r="J28" s="9" t="s">
        <v>17</v>
      </c>
    </row>
    <row r="29" spans="1:10" ht="29" x14ac:dyDescent="0.35">
      <c r="A29" s="4" t="s">
        <v>64</v>
      </c>
      <c r="B29" s="4" t="s">
        <v>68</v>
      </c>
      <c r="C29" s="4" t="s">
        <v>69</v>
      </c>
      <c r="D29" s="4" t="s">
        <v>29</v>
      </c>
      <c r="E29" s="4" t="s">
        <v>12</v>
      </c>
      <c r="F29" s="10">
        <v>0.9</v>
      </c>
      <c r="G29" s="7">
        <v>5</v>
      </c>
      <c r="H29" s="7">
        <v>5</v>
      </c>
      <c r="I29" s="8">
        <v>1</v>
      </c>
      <c r="J29" s="9" t="s">
        <v>17</v>
      </c>
    </row>
    <row r="30" spans="1:10" ht="29" x14ac:dyDescent="0.35">
      <c r="A30" s="4" t="s">
        <v>64</v>
      </c>
      <c r="B30" s="4" t="s">
        <v>70</v>
      </c>
      <c r="C30" s="4" t="s">
        <v>71</v>
      </c>
      <c r="D30" s="4" t="s">
        <v>47</v>
      </c>
      <c r="E30" s="4" t="s">
        <v>12</v>
      </c>
      <c r="F30" s="12">
        <v>0</v>
      </c>
      <c r="G30" s="7">
        <v>0</v>
      </c>
      <c r="H30" s="7"/>
      <c r="I30" s="14">
        <v>0</v>
      </c>
      <c r="J30" s="9" t="s">
        <v>17</v>
      </c>
    </row>
    <row r="31" spans="1:10" ht="29" x14ac:dyDescent="0.35">
      <c r="A31" s="4" t="s">
        <v>64</v>
      </c>
      <c r="B31" s="4" t="s">
        <v>72</v>
      </c>
      <c r="C31" s="4" t="s">
        <v>163</v>
      </c>
      <c r="D31" s="4" t="s">
        <v>16</v>
      </c>
      <c r="E31" s="4" t="s">
        <v>12</v>
      </c>
      <c r="F31" s="10">
        <v>1</v>
      </c>
      <c r="G31" s="7">
        <v>236</v>
      </c>
      <c r="H31" s="7">
        <v>237</v>
      </c>
      <c r="I31" s="8">
        <v>0.99578059071729963</v>
      </c>
      <c r="J31" s="9" t="s">
        <v>17</v>
      </c>
    </row>
    <row r="32" spans="1:10" ht="29" x14ac:dyDescent="0.35">
      <c r="A32" s="4" t="s">
        <v>64</v>
      </c>
      <c r="B32" s="4" t="s">
        <v>73</v>
      </c>
      <c r="C32" s="4" t="s">
        <v>74</v>
      </c>
      <c r="D32" s="4" t="s">
        <v>47</v>
      </c>
      <c r="E32" s="4" t="s">
        <v>12</v>
      </c>
      <c r="F32" s="22">
        <v>0</v>
      </c>
      <c r="G32" s="7">
        <v>0</v>
      </c>
      <c r="H32" s="7">
        <v>0</v>
      </c>
      <c r="I32" s="8">
        <v>0</v>
      </c>
      <c r="J32" s="9" t="s">
        <v>17</v>
      </c>
    </row>
    <row r="33" spans="1:10" ht="43.5" x14ac:dyDescent="0.35">
      <c r="A33" s="4" t="s">
        <v>64</v>
      </c>
      <c r="B33" s="4" t="s">
        <v>75</v>
      </c>
      <c r="C33" s="4" t="s">
        <v>31</v>
      </c>
      <c r="D33" s="4" t="s">
        <v>16</v>
      </c>
      <c r="E33" s="4" t="s">
        <v>12</v>
      </c>
      <c r="F33" s="10">
        <v>0.95</v>
      </c>
      <c r="G33" s="7">
        <v>0</v>
      </c>
      <c r="H33" s="7">
        <v>0</v>
      </c>
      <c r="I33" s="8">
        <v>1</v>
      </c>
      <c r="J33" s="9" t="s">
        <v>76</v>
      </c>
    </row>
    <row r="34" spans="1:10" ht="43.5" x14ac:dyDescent="0.35">
      <c r="A34" s="4" t="s">
        <v>77</v>
      </c>
      <c r="B34" s="4" t="s">
        <v>83</v>
      </c>
      <c r="C34" s="4" t="s">
        <v>31</v>
      </c>
      <c r="D34" s="4" t="s">
        <v>84</v>
      </c>
      <c r="E34" s="5" t="s">
        <v>85</v>
      </c>
      <c r="F34" s="6">
        <v>0.95</v>
      </c>
      <c r="G34" s="7">
        <v>0</v>
      </c>
      <c r="H34" s="7">
        <v>0</v>
      </c>
      <c r="I34" s="8">
        <v>0</v>
      </c>
      <c r="J34" s="9" t="s">
        <v>155</v>
      </c>
    </row>
    <row r="35" spans="1:10" ht="43.5" x14ac:dyDescent="0.35">
      <c r="A35" s="4" t="s">
        <v>77</v>
      </c>
      <c r="B35" s="4" t="s">
        <v>78</v>
      </c>
      <c r="C35" s="4" t="s">
        <v>79</v>
      </c>
      <c r="D35" s="4" t="s">
        <v>16</v>
      </c>
      <c r="E35" s="4" t="s">
        <v>12</v>
      </c>
      <c r="F35" s="21">
        <v>0</v>
      </c>
      <c r="G35" s="7">
        <v>0</v>
      </c>
      <c r="H35" s="7"/>
      <c r="I35" s="14">
        <v>0</v>
      </c>
      <c r="J35" s="9" t="s">
        <v>17</v>
      </c>
    </row>
    <row r="36" spans="1:10" ht="43.5" x14ac:dyDescent="0.35">
      <c r="A36" s="4" t="s">
        <v>77</v>
      </c>
      <c r="B36" s="4" t="s">
        <v>80</v>
      </c>
      <c r="C36" s="4" t="s">
        <v>81</v>
      </c>
      <c r="D36" s="4" t="s">
        <v>16</v>
      </c>
      <c r="E36" s="4" t="s">
        <v>12</v>
      </c>
      <c r="F36" s="21">
        <v>0</v>
      </c>
      <c r="G36" s="7">
        <v>0</v>
      </c>
      <c r="H36" s="7"/>
      <c r="I36" s="14">
        <v>0</v>
      </c>
      <c r="J36" s="9" t="s">
        <v>17</v>
      </c>
    </row>
    <row r="37" spans="1:10" ht="58" x14ac:dyDescent="0.35">
      <c r="A37" s="4" t="s">
        <v>77</v>
      </c>
      <c r="B37" s="4" t="s">
        <v>82</v>
      </c>
      <c r="C37" s="4" t="s">
        <v>169</v>
      </c>
      <c r="D37" s="4" t="s">
        <v>16</v>
      </c>
      <c r="E37" s="4" t="s">
        <v>12</v>
      </c>
      <c r="F37" s="21">
        <v>0</v>
      </c>
      <c r="G37" s="7">
        <v>0</v>
      </c>
      <c r="H37" s="7"/>
      <c r="I37" s="14">
        <v>0</v>
      </c>
      <c r="J37" s="9" t="s">
        <v>17</v>
      </c>
    </row>
    <row r="38" spans="1:10" ht="43.5" x14ac:dyDescent="0.35">
      <c r="A38" s="4" t="s">
        <v>86</v>
      </c>
      <c r="B38" s="4" t="s">
        <v>87</v>
      </c>
      <c r="C38" s="4" t="s">
        <v>87</v>
      </c>
      <c r="D38" s="4" t="s">
        <v>47</v>
      </c>
      <c r="E38" s="4" t="s">
        <v>12</v>
      </c>
      <c r="F38" s="12">
        <v>0</v>
      </c>
      <c r="G38" s="7">
        <v>0</v>
      </c>
      <c r="H38" s="7"/>
      <c r="I38" s="14">
        <v>0</v>
      </c>
      <c r="J38" s="9" t="s">
        <v>17</v>
      </c>
    </row>
    <row r="39" spans="1:10" ht="43.5" x14ac:dyDescent="0.35">
      <c r="A39" s="4" t="s">
        <v>86</v>
      </c>
      <c r="B39" s="4" t="s">
        <v>88</v>
      </c>
      <c r="C39" s="4" t="s">
        <v>170</v>
      </c>
      <c r="D39" s="4" t="s">
        <v>11</v>
      </c>
      <c r="E39" s="4" t="s">
        <v>12</v>
      </c>
      <c r="F39" s="24">
        <v>1</v>
      </c>
      <c r="G39" s="7">
        <v>253</v>
      </c>
      <c r="H39" s="7">
        <v>253</v>
      </c>
      <c r="I39" s="8">
        <v>1</v>
      </c>
      <c r="J39" s="9" t="s">
        <v>89</v>
      </c>
    </row>
    <row r="40" spans="1:10" ht="43.5" x14ac:dyDescent="0.35">
      <c r="A40" s="4" t="s">
        <v>90</v>
      </c>
      <c r="B40" s="4" t="s">
        <v>91</v>
      </c>
      <c r="C40" s="4" t="s">
        <v>92</v>
      </c>
      <c r="D40" s="4" t="s">
        <v>164</v>
      </c>
      <c r="E40" s="4" t="s">
        <v>12</v>
      </c>
      <c r="F40" s="10">
        <v>1</v>
      </c>
      <c r="G40" s="7">
        <v>2</v>
      </c>
      <c r="H40" s="7">
        <v>2</v>
      </c>
      <c r="I40" s="8">
        <v>1</v>
      </c>
      <c r="J40" s="9" t="s">
        <v>93</v>
      </c>
    </row>
    <row r="41" spans="1:10" ht="29" x14ac:dyDescent="0.35">
      <c r="A41" s="4" t="s">
        <v>90</v>
      </c>
      <c r="B41" s="4" t="s">
        <v>94</v>
      </c>
      <c r="C41" s="4" t="s">
        <v>95</v>
      </c>
      <c r="D41" s="4" t="s">
        <v>164</v>
      </c>
      <c r="E41" s="4" t="s">
        <v>12</v>
      </c>
      <c r="F41" s="10">
        <v>1</v>
      </c>
      <c r="G41" s="7">
        <v>954</v>
      </c>
      <c r="H41" s="7">
        <v>954</v>
      </c>
      <c r="I41" s="8">
        <v>1</v>
      </c>
      <c r="J41" s="9" t="s">
        <v>17</v>
      </c>
    </row>
    <row r="42" spans="1:10" ht="29" x14ac:dyDescent="0.35">
      <c r="A42" s="4" t="s">
        <v>90</v>
      </c>
      <c r="B42" s="29" t="s">
        <v>96</v>
      </c>
      <c r="C42" s="29" t="s">
        <v>97</v>
      </c>
      <c r="D42" s="4" t="s">
        <v>164</v>
      </c>
      <c r="E42" s="4" t="s">
        <v>12</v>
      </c>
      <c r="F42" s="10">
        <v>1</v>
      </c>
      <c r="G42" s="7">
        <v>824</v>
      </c>
      <c r="H42" s="7">
        <v>824</v>
      </c>
      <c r="I42" s="8">
        <v>1</v>
      </c>
      <c r="J42" s="9" t="s">
        <v>17</v>
      </c>
    </row>
    <row r="43" spans="1:10" ht="43.5" x14ac:dyDescent="0.35">
      <c r="A43" s="4" t="s">
        <v>90</v>
      </c>
      <c r="B43" s="29" t="s">
        <v>98</v>
      </c>
      <c r="C43" s="29" t="s">
        <v>98</v>
      </c>
      <c r="D43" s="4" t="s">
        <v>164</v>
      </c>
      <c r="E43" s="4" t="s">
        <v>12</v>
      </c>
      <c r="F43" s="10">
        <v>1</v>
      </c>
      <c r="G43" s="7">
        <v>69</v>
      </c>
      <c r="H43" s="7">
        <v>69</v>
      </c>
      <c r="I43" s="8">
        <v>1</v>
      </c>
      <c r="J43" s="9" t="s">
        <v>17</v>
      </c>
    </row>
    <row r="44" spans="1:10" ht="43.5" x14ac:dyDescent="0.35">
      <c r="A44" s="4" t="s">
        <v>90</v>
      </c>
      <c r="B44" s="4" t="s">
        <v>99</v>
      </c>
      <c r="C44" s="4" t="s">
        <v>100</v>
      </c>
      <c r="D44" s="4" t="s">
        <v>11</v>
      </c>
      <c r="E44" s="4" t="s">
        <v>12</v>
      </c>
      <c r="F44" s="10">
        <v>0.8</v>
      </c>
      <c r="G44" s="7">
        <v>718</v>
      </c>
      <c r="H44" s="7">
        <v>719</v>
      </c>
      <c r="I44" s="8">
        <v>0.99860917941585536</v>
      </c>
      <c r="J44" s="9" t="s">
        <v>17</v>
      </c>
    </row>
    <row r="45" spans="1:10" ht="87" x14ac:dyDescent="0.35">
      <c r="A45" s="4" t="s">
        <v>90</v>
      </c>
      <c r="B45" s="4" t="s">
        <v>101</v>
      </c>
      <c r="C45" s="4" t="s">
        <v>102</v>
      </c>
      <c r="D45" s="4" t="s">
        <v>11</v>
      </c>
      <c r="E45" s="4" t="s">
        <v>12</v>
      </c>
      <c r="F45" s="10">
        <v>1</v>
      </c>
      <c r="G45" s="7">
        <v>714</v>
      </c>
      <c r="H45" s="7">
        <v>719</v>
      </c>
      <c r="I45" s="8">
        <v>0.99304589707927682</v>
      </c>
      <c r="J45" s="9" t="s">
        <v>176</v>
      </c>
    </row>
    <row r="46" spans="1:10" ht="43.5" x14ac:dyDescent="0.35">
      <c r="A46" s="4" t="s">
        <v>90</v>
      </c>
      <c r="B46" s="4" t="s">
        <v>103</v>
      </c>
      <c r="C46" s="4" t="s">
        <v>104</v>
      </c>
      <c r="D46" s="4" t="s">
        <v>11</v>
      </c>
      <c r="E46" s="4" t="s">
        <v>12</v>
      </c>
      <c r="F46" s="10">
        <v>0.8</v>
      </c>
      <c r="G46" s="7">
        <v>718</v>
      </c>
      <c r="H46" s="7">
        <v>719</v>
      </c>
      <c r="I46" s="8">
        <v>0.99860917941585536</v>
      </c>
      <c r="J46" s="9" t="s">
        <v>93</v>
      </c>
    </row>
    <row r="47" spans="1:10" ht="72.5" x14ac:dyDescent="0.35">
      <c r="A47" s="4" t="s">
        <v>90</v>
      </c>
      <c r="B47" s="4" t="s">
        <v>105</v>
      </c>
      <c r="C47" s="4" t="s">
        <v>171</v>
      </c>
      <c r="D47" s="4" t="s">
        <v>11</v>
      </c>
      <c r="E47" s="4" t="s">
        <v>12</v>
      </c>
      <c r="F47" s="10">
        <v>1</v>
      </c>
      <c r="G47" s="7">
        <v>154</v>
      </c>
      <c r="H47" s="7">
        <v>154</v>
      </c>
      <c r="I47" s="8">
        <v>1</v>
      </c>
      <c r="J47" s="9" t="s">
        <v>93</v>
      </c>
    </row>
    <row r="48" spans="1:10" ht="43.5" x14ac:dyDescent="0.35">
      <c r="A48" s="4" t="s">
        <v>90</v>
      </c>
      <c r="B48" s="4" t="s">
        <v>106</v>
      </c>
      <c r="C48" s="4" t="s">
        <v>107</v>
      </c>
      <c r="D48" s="4" t="s">
        <v>164</v>
      </c>
      <c r="E48" s="4" t="s">
        <v>12</v>
      </c>
      <c r="F48" s="10">
        <v>0.95</v>
      </c>
      <c r="G48" s="7">
        <v>795</v>
      </c>
      <c r="H48" s="7">
        <v>797</v>
      </c>
      <c r="I48" s="8">
        <v>0.9974905897114178</v>
      </c>
      <c r="J48" s="9" t="s">
        <v>17</v>
      </c>
    </row>
    <row r="49" spans="1:10" ht="29" x14ac:dyDescent="0.35">
      <c r="A49" s="4" t="s">
        <v>108</v>
      </c>
      <c r="B49" s="4" t="s">
        <v>109</v>
      </c>
      <c r="C49" s="4" t="s">
        <v>110</v>
      </c>
      <c r="D49" s="4" t="s">
        <v>11</v>
      </c>
      <c r="E49" s="4" t="s">
        <v>12</v>
      </c>
      <c r="F49" s="10">
        <v>7.0000000000000007E-2</v>
      </c>
      <c r="G49" s="7">
        <v>2</v>
      </c>
      <c r="H49" s="7">
        <v>2250</v>
      </c>
      <c r="I49" s="8">
        <v>8.8888888888888893E-4</v>
      </c>
      <c r="J49" s="9" t="s">
        <v>17</v>
      </c>
    </row>
    <row r="50" spans="1:10" ht="43.5" x14ac:dyDescent="0.35">
      <c r="A50" s="4" t="s">
        <v>108</v>
      </c>
      <c r="B50" s="4" t="s">
        <v>111</v>
      </c>
      <c r="C50" s="4" t="s">
        <v>112</v>
      </c>
      <c r="D50" s="4" t="s">
        <v>164</v>
      </c>
      <c r="E50" s="4" t="s">
        <v>12</v>
      </c>
      <c r="F50" s="10">
        <v>0.9</v>
      </c>
      <c r="G50" s="7">
        <v>15</v>
      </c>
      <c r="H50" s="7">
        <v>16</v>
      </c>
      <c r="I50" s="8">
        <v>0.9375</v>
      </c>
      <c r="J50" s="9" t="s">
        <v>17</v>
      </c>
    </row>
    <row r="51" spans="1:10" ht="29" x14ac:dyDescent="0.35">
      <c r="A51" s="4" t="s">
        <v>108</v>
      </c>
      <c r="B51" s="4" t="s">
        <v>113</v>
      </c>
      <c r="C51" s="4" t="s">
        <v>172</v>
      </c>
      <c r="D51" s="4" t="s">
        <v>164</v>
      </c>
      <c r="E51" s="4" t="s">
        <v>12</v>
      </c>
      <c r="F51" s="10">
        <v>0.95</v>
      </c>
      <c r="G51" s="7">
        <v>226</v>
      </c>
      <c r="H51" s="7">
        <v>230</v>
      </c>
      <c r="I51" s="8">
        <v>0.9826086956521739</v>
      </c>
      <c r="J51" s="9" t="s">
        <v>17</v>
      </c>
    </row>
    <row r="52" spans="1:10" ht="29" x14ac:dyDescent="0.35">
      <c r="A52" s="4" t="s">
        <v>114</v>
      </c>
      <c r="B52" s="4" t="s">
        <v>115</v>
      </c>
      <c r="C52" s="4" t="s">
        <v>173</v>
      </c>
      <c r="D52" s="4" t="s">
        <v>164</v>
      </c>
      <c r="E52" s="4" t="s">
        <v>12</v>
      </c>
      <c r="F52" s="10">
        <v>0.9</v>
      </c>
      <c r="G52" s="7">
        <v>742</v>
      </c>
      <c r="H52" s="7">
        <v>744</v>
      </c>
      <c r="I52" s="8">
        <v>0.99731182795698925</v>
      </c>
      <c r="J52" s="9" t="s">
        <v>17</v>
      </c>
    </row>
    <row r="53" spans="1:10" ht="29" x14ac:dyDescent="0.35">
      <c r="A53" s="4" t="s">
        <v>114</v>
      </c>
      <c r="B53" s="4" t="s">
        <v>116</v>
      </c>
      <c r="C53" s="4" t="s">
        <v>117</v>
      </c>
      <c r="D53" s="4" t="s">
        <v>164</v>
      </c>
      <c r="E53" s="4" t="s">
        <v>12</v>
      </c>
      <c r="F53" s="10">
        <v>0.9</v>
      </c>
      <c r="G53" s="7">
        <v>740</v>
      </c>
      <c r="H53" s="7">
        <v>744</v>
      </c>
      <c r="I53" s="8">
        <v>0.9946236559139785</v>
      </c>
      <c r="J53" s="9" t="s">
        <v>17</v>
      </c>
    </row>
    <row r="54" spans="1:10" ht="29" x14ac:dyDescent="0.35">
      <c r="A54" s="4" t="s">
        <v>114</v>
      </c>
      <c r="B54" s="4" t="s">
        <v>118</v>
      </c>
      <c r="C54" s="4" t="s">
        <v>119</v>
      </c>
      <c r="D54" s="4" t="s">
        <v>164</v>
      </c>
      <c r="E54" s="4" t="s">
        <v>12</v>
      </c>
      <c r="F54" s="10">
        <v>0.9</v>
      </c>
      <c r="G54" s="7">
        <v>740</v>
      </c>
      <c r="H54" s="7">
        <v>744</v>
      </c>
      <c r="I54" s="8">
        <v>0.9946236559139785</v>
      </c>
      <c r="J54" s="9" t="s">
        <v>17</v>
      </c>
    </row>
    <row r="55" spans="1:10" ht="43.5" x14ac:dyDescent="0.35">
      <c r="A55" s="4" t="s">
        <v>114</v>
      </c>
      <c r="B55" s="4" t="s">
        <v>120</v>
      </c>
      <c r="C55" s="4" t="s">
        <v>121</v>
      </c>
      <c r="D55" s="4" t="s">
        <v>164</v>
      </c>
      <c r="E55" s="4" t="s">
        <v>12</v>
      </c>
      <c r="F55" s="10">
        <v>0.9</v>
      </c>
      <c r="G55" s="7">
        <v>2418</v>
      </c>
      <c r="H55" s="7">
        <v>2489</v>
      </c>
      <c r="I55" s="8">
        <v>0.9714744877460828</v>
      </c>
      <c r="J55" s="9" t="s">
        <v>17</v>
      </c>
    </row>
    <row r="56" spans="1:10" ht="43.5" x14ac:dyDescent="0.35">
      <c r="A56" s="4" t="s">
        <v>122</v>
      </c>
      <c r="B56" s="4" t="s">
        <v>123</v>
      </c>
      <c r="C56" s="4" t="s">
        <v>124</v>
      </c>
      <c r="D56" s="4" t="s">
        <v>165</v>
      </c>
      <c r="E56" s="4" t="s">
        <v>12</v>
      </c>
      <c r="F56" s="21">
        <v>0</v>
      </c>
      <c r="G56" s="7"/>
      <c r="H56" s="7"/>
      <c r="I56" s="8" t="s">
        <v>154</v>
      </c>
      <c r="J56" s="9" t="s">
        <v>125</v>
      </c>
    </row>
    <row r="57" spans="1:10" ht="43.5" x14ac:dyDescent="0.35">
      <c r="A57" s="4" t="s">
        <v>122</v>
      </c>
      <c r="B57" s="4" t="s">
        <v>126</v>
      </c>
      <c r="C57" s="4" t="s">
        <v>127</v>
      </c>
      <c r="D57" s="4" t="s">
        <v>164</v>
      </c>
      <c r="E57" s="4" t="s">
        <v>12</v>
      </c>
      <c r="F57" s="10">
        <v>1</v>
      </c>
      <c r="G57" s="7"/>
      <c r="H57" s="7"/>
      <c r="I57" s="8" t="s">
        <v>154</v>
      </c>
      <c r="J57" s="9" t="s">
        <v>125</v>
      </c>
    </row>
    <row r="58" spans="1:10" ht="43.5" x14ac:dyDescent="0.35">
      <c r="A58" s="4" t="s">
        <v>122</v>
      </c>
      <c r="B58" s="20" t="s">
        <v>166</v>
      </c>
      <c r="C58" s="4" t="s">
        <v>128</v>
      </c>
      <c r="D58" s="4" t="s">
        <v>11</v>
      </c>
      <c r="E58" s="4" t="s">
        <v>12</v>
      </c>
      <c r="F58" s="10">
        <v>0.8</v>
      </c>
      <c r="G58" s="7"/>
      <c r="H58" s="7"/>
      <c r="I58" s="8" t="s">
        <v>154</v>
      </c>
      <c r="J58" s="9" t="s">
        <v>125</v>
      </c>
    </row>
    <row r="59" spans="1:10" ht="29" x14ac:dyDescent="0.35">
      <c r="A59" s="4" t="s">
        <v>129</v>
      </c>
      <c r="B59" s="4" t="s">
        <v>130</v>
      </c>
      <c r="C59" s="4" t="s">
        <v>131</v>
      </c>
      <c r="D59" s="4" t="s">
        <v>29</v>
      </c>
      <c r="E59" s="4" t="s">
        <v>12</v>
      </c>
      <c r="F59" s="10">
        <v>1</v>
      </c>
      <c r="G59" s="7">
        <v>29</v>
      </c>
      <c r="H59" s="7">
        <v>29</v>
      </c>
      <c r="I59" s="8">
        <v>1</v>
      </c>
      <c r="J59" s="9" t="s">
        <v>17</v>
      </c>
    </row>
    <row r="60" spans="1:10" ht="29" x14ac:dyDescent="0.35">
      <c r="A60" s="4" t="s">
        <v>129</v>
      </c>
      <c r="B60" s="4" t="s">
        <v>132</v>
      </c>
      <c r="C60" s="4" t="s">
        <v>133</v>
      </c>
      <c r="D60" s="4" t="s">
        <v>164</v>
      </c>
      <c r="E60" s="4" t="s">
        <v>12</v>
      </c>
      <c r="F60" s="21">
        <v>0</v>
      </c>
      <c r="G60" s="7">
        <v>0</v>
      </c>
      <c r="H60" s="7"/>
      <c r="I60" s="14">
        <v>0</v>
      </c>
      <c r="J60" s="9" t="s">
        <v>17</v>
      </c>
    </row>
    <row r="61" spans="1:10" ht="43.5" x14ac:dyDescent="0.35">
      <c r="A61" s="4" t="s">
        <v>129</v>
      </c>
      <c r="B61" s="4" t="s">
        <v>140</v>
      </c>
      <c r="C61" s="4" t="s">
        <v>141</v>
      </c>
      <c r="D61" s="4" t="s">
        <v>11</v>
      </c>
      <c r="E61" s="4" t="s">
        <v>12</v>
      </c>
      <c r="F61" s="10">
        <v>1</v>
      </c>
      <c r="G61" s="7"/>
      <c r="H61" s="7"/>
      <c r="I61" s="8" t="s">
        <v>154</v>
      </c>
      <c r="J61" s="9" t="s">
        <v>125</v>
      </c>
    </row>
    <row r="62" spans="1:10" ht="43.5" x14ac:dyDescent="0.35">
      <c r="A62" s="4" t="s">
        <v>129</v>
      </c>
      <c r="B62" s="4" t="s">
        <v>142</v>
      </c>
      <c r="C62" s="4" t="s">
        <v>143</v>
      </c>
      <c r="D62" s="4" t="s">
        <v>11</v>
      </c>
      <c r="E62" s="4" t="s">
        <v>12</v>
      </c>
      <c r="F62" s="10">
        <v>1</v>
      </c>
      <c r="G62" s="7"/>
      <c r="H62" s="7"/>
      <c r="I62" s="8" t="s">
        <v>154</v>
      </c>
      <c r="J62" s="9" t="s">
        <v>125</v>
      </c>
    </row>
    <row r="63" spans="1:10" ht="43.5" x14ac:dyDescent="0.35">
      <c r="A63" s="4" t="s">
        <v>129</v>
      </c>
      <c r="B63" s="4" t="s">
        <v>134</v>
      </c>
      <c r="C63" s="4" t="s">
        <v>31</v>
      </c>
      <c r="D63" s="4" t="s">
        <v>11</v>
      </c>
      <c r="E63" s="4" t="s">
        <v>12</v>
      </c>
      <c r="F63" s="10">
        <v>0.95</v>
      </c>
      <c r="G63" s="7"/>
      <c r="H63" s="7"/>
      <c r="I63" s="8" t="s">
        <v>154</v>
      </c>
      <c r="J63" s="9" t="s">
        <v>125</v>
      </c>
    </row>
    <row r="64" spans="1:10" ht="43.5" x14ac:dyDescent="0.35">
      <c r="A64" s="4" t="s">
        <v>129</v>
      </c>
      <c r="B64" s="4" t="s">
        <v>135</v>
      </c>
      <c r="C64" s="4" t="s">
        <v>31</v>
      </c>
      <c r="D64" s="4" t="s">
        <v>11</v>
      </c>
      <c r="E64" s="4" t="s">
        <v>12</v>
      </c>
      <c r="F64" s="10">
        <v>0.95</v>
      </c>
      <c r="G64" s="7"/>
      <c r="H64" s="7"/>
      <c r="I64" s="8" t="s">
        <v>154</v>
      </c>
      <c r="J64" s="9" t="s">
        <v>125</v>
      </c>
    </row>
    <row r="65" spans="1:10" ht="29" x14ac:dyDescent="0.35">
      <c r="A65" s="4" t="s">
        <v>129</v>
      </c>
      <c r="B65" s="20" t="s">
        <v>167</v>
      </c>
      <c r="C65" s="4" t="s">
        <v>136</v>
      </c>
      <c r="D65" s="4" t="s">
        <v>11</v>
      </c>
      <c r="E65" s="4" t="s">
        <v>12</v>
      </c>
      <c r="F65" s="10">
        <v>0.9</v>
      </c>
      <c r="G65" s="7">
        <v>2462391343</v>
      </c>
      <c r="H65" s="7">
        <v>52614305000</v>
      </c>
      <c r="I65" s="8">
        <v>4.6800795772176405E-2</v>
      </c>
      <c r="J65" s="9" t="s">
        <v>17</v>
      </c>
    </row>
    <row r="66" spans="1:10" ht="29" x14ac:dyDescent="0.35">
      <c r="A66" s="4" t="s">
        <v>129</v>
      </c>
      <c r="B66" s="20" t="s">
        <v>168</v>
      </c>
      <c r="C66" s="4" t="s">
        <v>137</v>
      </c>
      <c r="D66" s="4" t="s">
        <v>11</v>
      </c>
      <c r="E66" s="4" t="s">
        <v>12</v>
      </c>
      <c r="F66" s="10">
        <v>0.95</v>
      </c>
      <c r="G66" s="7">
        <v>382686725714</v>
      </c>
      <c r="H66" s="7">
        <v>396682567440</v>
      </c>
      <c r="I66" s="8">
        <v>0.96471777971912787</v>
      </c>
      <c r="J66" s="9" t="s">
        <v>17</v>
      </c>
    </row>
    <row r="67" spans="1:10" ht="43.5" x14ac:dyDescent="0.35">
      <c r="A67" s="4" t="s">
        <v>129</v>
      </c>
      <c r="B67" s="4" t="s">
        <v>138</v>
      </c>
      <c r="C67" s="4" t="s">
        <v>139</v>
      </c>
      <c r="D67" s="4" t="s">
        <v>164</v>
      </c>
      <c r="E67" s="4" t="s">
        <v>12</v>
      </c>
      <c r="F67" s="10">
        <v>1</v>
      </c>
      <c r="G67" s="7">
        <v>1</v>
      </c>
      <c r="H67" s="7">
        <v>1</v>
      </c>
      <c r="I67" s="8">
        <v>1</v>
      </c>
      <c r="J67" s="9" t="s">
        <v>17</v>
      </c>
    </row>
    <row r="68" spans="1:10" ht="29" x14ac:dyDescent="0.35">
      <c r="A68" s="4" t="s">
        <v>129</v>
      </c>
      <c r="B68" s="4" t="s">
        <v>144</v>
      </c>
      <c r="C68" s="4" t="s">
        <v>145</v>
      </c>
      <c r="D68" s="4" t="s">
        <v>164</v>
      </c>
      <c r="E68" s="4" t="s">
        <v>146</v>
      </c>
      <c r="F68" s="10">
        <v>0.9</v>
      </c>
      <c r="G68" s="7">
        <v>0</v>
      </c>
      <c r="H68" s="7">
        <v>0</v>
      </c>
      <c r="I68" s="8">
        <v>1</v>
      </c>
      <c r="J68" s="9" t="s">
        <v>17</v>
      </c>
    </row>
    <row r="69" spans="1:10" ht="58" x14ac:dyDescent="0.35">
      <c r="A69" s="4" t="s">
        <v>147</v>
      </c>
      <c r="B69" s="11" t="s">
        <v>148</v>
      </c>
      <c r="C69" s="11" t="s">
        <v>178</v>
      </c>
      <c r="D69" s="4" t="s">
        <v>11</v>
      </c>
      <c r="E69" s="11" t="s">
        <v>12</v>
      </c>
      <c r="F69" s="25">
        <v>1</v>
      </c>
      <c r="G69" s="7">
        <v>40</v>
      </c>
      <c r="H69" s="7">
        <v>41</v>
      </c>
      <c r="I69" s="8">
        <v>0.97560975609756095</v>
      </c>
      <c r="J69" s="9" t="s">
        <v>177</v>
      </c>
    </row>
    <row r="70" spans="1:10" ht="29" x14ac:dyDescent="0.35">
      <c r="A70" s="4" t="s">
        <v>147</v>
      </c>
      <c r="B70" s="4" t="s">
        <v>149</v>
      </c>
      <c r="C70" s="4" t="s">
        <v>174</v>
      </c>
      <c r="D70" s="4" t="s">
        <v>16</v>
      </c>
      <c r="E70" s="4" t="s">
        <v>12</v>
      </c>
      <c r="F70" s="26">
        <v>1</v>
      </c>
      <c r="G70" s="7">
        <v>19</v>
      </c>
      <c r="H70" s="7">
        <v>19</v>
      </c>
      <c r="I70" s="8">
        <v>1</v>
      </c>
      <c r="J70" s="9" t="s">
        <v>17</v>
      </c>
    </row>
    <row r="71" spans="1:10" ht="29" x14ac:dyDescent="0.35">
      <c r="A71" s="4" t="s">
        <v>147</v>
      </c>
      <c r="B71" s="20" t="s">
        <v>150</v>
      </c>
      <c r="C71" s="20" t="s">
        <v>151</v>
      </c>
      <c r="D71" s="4" t="s">
        <v>16</v>
      </c>
      <c r="E71" s="20" t="s">
        <v>12</v>
      </c>
      <c r="F71" s="26">
        <v>1</v>
      </c>
      <c r="G71" s="7">
        <v>1</v>
      </c>
      <c r="H71" s="7">
        <v>1</v>
      </c>
      <c r="I71" s="8">
        <v>1</v>
      </c>
      <c r="J71" s="9" t="s">
        <v>17</v>
      </c>
    </row>
    <row r="72" spans="1:10" x14ac:dyDescent="0.35">
      <c r="D72" s="4"/>
    </row>
  </sheetData>
  <autoFilter ref="A3:K71" xr:uid="{00000000-0001-0000-0000-000000000000}"/>
  <sortState xmlns:xlrd2="http://schemas.microsoft.com/office/spreadsheetml/2017/richdata2" ref="A5:J71">
    <sortCondition ref="A4:A71"/>
  </sortState>
  <mergeCells count="9">
    <mergeCell ref="J2:J3"/>
    <mergeCell ref="A1:J1"/>
    <mergeCell ref="A2:A3"/>
    <mergeCell ref="B2:B3"/>
    <mergeCell ref="C2:C3"/>
    <mergeCell ref="D2:D3"/>
    <mergeCell ref="E2:E3"/>
    <mergeCell ref="F2:F3"/>
    <mergeCell ref="G2:I2"/>
  </mergeCells>
  <conditionalFormatting sqref="A2:B2 J2 D2:F2">
    <cfRule type="expression" dxfId="4" priority="4">
      <formula>ISERROR(A2)</formula>
    </cfRule>
  </conditionalFormatting>
  <conditionalFormatting sqref="B1">
    <cfRule type="duplicateValues" dxfId="3" priority="5"/>
  </conditionalFormatting>
  <conditionalFormatting sqref="B46:B50">
    <cfRule type="duplicateValues" dxfId="2" priority="1"/>
  </conditionalFormatting>
  <conditionalFormatting sqref="B51:B71 B2:B45">
    <cfRule type="duplicateValues" dxfId="1" priority="2"/>
  </conditionalFormatting>
  <conditionalFormatting sqref="I3">
    <cfRule type="expression" dxfId="0" priority="3">
      <formula>ISERROR(I3)</formula>
    </cfRule>
  </conditionalFormatting>
  <hyperlinks>
    <hyperlink ref="B62" r:id="rId1" display="https://isolucion.idrd.gov.co/Isolucion4IDRD/Medicion/frmIndicadoresBase.aspx?CodIndicador=Mzkz&amp;FechaIni=MjYvMTAvMjAyMw==&amp;FechaFin=MjYvMTAvMjAyNA==" xr:uid="{00000000-0004-0000-0000-000000000000}"/>
    <hyperlink ref="B68" r:id="rId2" display="https://isolucion.idrd.gov.co/Isolucion4IDRD/Medicion/frmIndicadoresBase.aspx?CodIndicador=MTQ2Mg==&amp;FechaIni=MjYvMTAvMjAyMw==&amp;FechaFin=MjYvMTAvMjAyNA==" xr:uid="{00000000-0004-0000-0000-000001000000}"/>
  </hyperlinks>
  <pageMargins left="0.7" right="0.7" top="0.75" bottom="0.75" header="0.3" footer="0.3"/>
  <pageSetup scale="3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a</cp:lastModifiedBy>
  <cp:lastPrinted>2025-03-07T19:51:51Z</cp:lastPrinted>
  <dcterms:created xsi:type="dcterms:W3CDTF">2025-02-20T17:13:18Z</dcterms:created>
  <dcterms:modified xsi:type="dcterms:W3CDTF">2025-06-25T20:24:07Z</dcterms:modified>
</cp:coreProperties>
</file>