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Z:\ARCHIVO PLANEACION\CORRECCIONES OCI A RIESGOS 2023\RECREACION Y DEPORTE\"/>
    </mc:Choice>
  </mc:AlternateContent>
  <xr:revisionPtr revIDLastSave="0" documentId="13_ncr:1_{093FCDDD-E55E-4F5F-9C46-189EFE9BE049}" xr6:coauthVersionLast="47" xr6:coauthVersionMax="47" xr10:uidLastSave="{00000000-0000-0000-0000-000000000000}"/>
  <bookViews>
    <workbookView xWindow="-120" yWindow="-120" windowWidth="29040" windowHeight="15840"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N6" i="1" l="1"/>
  <c r="K7" i="1" l="1"/>
  <c r="J7" i="1" s="1"/>
  <c r="K6" i="1"/>
  <c r="J6" i="1" s="1"/>
  <c r="K5" i="1"/>
  <c r="J5" i="1" s="1"/>
  <c r="AN7" i="1" l="1"/>
  <c r="AJ7" i="1"/>
  <c r="AE7" i="1"/>
  <c r="AB7" i="1"/>
  <c r="L7" i="1"/>
  <c r="AN5" i="1" l="1"/>
  <c r="AB5" i="1"/>
  <c r="L5" i="1"/>
  <c r="AE5" i="1" l="1"/>
  <c r="AJ5" i="1" l="1"/>
</calcChain>
</file>

<file path=xl/sharedStrings.xml><?xml version="1.0" encoding="utf-8"?>
<sst xmlns="http://schemas.openxmlformats.org/spreadsheetml/2006/main" count="377" uniqueCount="218">
  <si>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</si>
  <si>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</si>
  <si>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</si>
  <si>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</si>
  <si>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</si>
  <si>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</si>
  <si>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</si>
  <si>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</si>
  <si>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</si>
  <si>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</si>
  <si>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</si>
  <si>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</si>
  <si>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</si>
  <si>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</si>
  <si>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</si>
  <si>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</si>
  <si>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</si>
  <si>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</si>
  <si>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</si>
  <si>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</si>
  <si>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</si>
  <si>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</si>
  <si>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</si>
  <si>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</si>
  <si>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</si>
  <si>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</si>
  <si>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</si>
  <si>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</si>
  <si>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</si>
  <si>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</si>
  <si>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</si>
  <si>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</si>
  <si>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</si>
  <si>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</si>
  <si>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</si>
  <si>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</si>
  <si>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</si>
  <si>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</si>
  <si>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</si>
  <si>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</si>
  <si>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</si>
  <si>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</si>
  <si>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</si>
  <si>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</si>
  <si>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</si>
  <si>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</si>
  <si>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</si>
  <si>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</si>
  <si>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</si>
  <si>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</si>
  <si>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</si>
  <si>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</si>
  <si>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</si>
  <si>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</si>
  <si>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</si>
  <si>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</si>
  <si>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</si>
  <si>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</si>
  <si>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</si>
  <si>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</si>
  <si>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</si>
  <si>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</si>
  <si>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</si>
  <si>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</si>
  <si>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</si>
  <si>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</si>
  <si>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</si>
  <si>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</si>
  <si>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</si>
  <si>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</si>
  <si>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</si>
  <si>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</si>
  <si>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</si>
  <si>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</si>
  <si>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</si>
  <si>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</si>
  <si>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</si>
  <si>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</si>
  <si>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</si>
  <si>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</si>
  <si>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</si>
  <si>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</si>
  <si>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</si>
  <si>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</si>
  <si>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</si>
  <si>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</si>
  <si>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</si>
  <si>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</si>
  <si>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</si>
  <si>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</si>
  <si>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</si>
  <si>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</si>
  <si>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</si>
  <si>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</si>
  <si>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</si>
  <si>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</si>
  <si>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</si>
  <si>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</si>
  <si>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</si>
  <si>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</si>
  <si>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</si>
  <si>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</si>
  <si>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</si>
  <si>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</si>
  <si>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</si>
  <si>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</si>
  <si>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</si>
  <si>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</si>
  <si>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</si>
  <si>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</si>
  <si>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</si>
  <si>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</si>
  <si>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</si>
  <si>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</si>
  <si>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</si>
  <si>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</si>
  <si>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</si>
  <si>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</si>
  <si>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</si>
  <si>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</si>
  <si>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</si>
  <si>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</si>
  <si>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</si>
  <si>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</si>
  <si>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</si>
  <si>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</si>
  <si>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</si>
  <si>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
Profesional  administrativo programa Ciclovía para el caso de los guardianes y profesional operativo en el caso de los jefes de ruta</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</si>
  <si>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</si>
  <si>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</si>
  <si>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</si>
  <si>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</si>
  <si>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</si>
  <si>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</si>
  <si>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</si>
  <si>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</si>
  <si>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</si>
  <si>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</si>
  <si>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 xml:space="preserve">Corrupción </t>
  </si>
  <si>
    <t xml:space="preserve">Subdirector(a)  Técnico(a)  de Recreación y Deporte </t>
  </si>
  <si>
    <t xml:space="preserve">Profesional de rendimiento deportivo </t>
  </si>
  <si>
    <t xml:space="preserve">trimestral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</si>
  <si>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</si>
  <si>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</si>
  <si>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</si>
  <si>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</si>
  <si>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</si>
  <si>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</si>
  <si>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</si>
  <si>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</si>
  <si>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</si>
  <si>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</si>
  <si>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</si>
  <si>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</si>
  <si>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</si>
  <si>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</si>
  <si>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</si>
  <si>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</si>
  <si>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</si>
  <si>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</si>
  <si>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</si>
  <si>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</si>
  <si>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</si>
  <si>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</si>
  <si>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</si>
  <si>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</si>
  <si>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</si>
  <si>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</si>
  <si>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</si>
  <si>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Responsable del área.</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</si>
  <si>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</si>
  <si>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</si>
  <si>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</si>
  <si>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</si>
  <si>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</si>
  <si>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Realizar la investigación del caso para tomar las accciones a que haya lugar y notificar al área de Control Disciplinario Interno y al supervisor.</t>
  </si>
  <si>
    <t xml:space="preserve"> Falta de información de la gratuidad del trámite para claridad del ciudadano.</t>
  </si>
  <si>
    <t>Profesional especializado del programa adulto mayor.</t>
  </si>
  <si>
    <t>Verificar que la información del trámite  en la página  web, SUIT, guia de tramites y servicios  esté actualizada; al igual que en el portafolio de servicios y en  la  tarjeta  se especifique  la gratuidad del mismo.</t>
  </si>
  <si>
    <t>Ingresando a la plataformas para validar que la informacion  contenida incluya la gratuidad del trámite.</t>
  </si>
  <si>
    <t>Solicitar a la Oficina Asesora  de Comunicaciones o a la Oficina Asesora de de Planeación el ajuste de la información.</t>
  </si>
  <si>
    <t>Establecer y verificar el número de descargas, a fin de monitorear el uso del micrositio.</t>
  </si>
  <si>
    <t>Apoyar la realización de eventos deportivos que no hagan parte del Sistema Nacional del Deporte.</t>
  </si>
  <si>
    <t>Realizar la investigación del caso para tomar las accciones a que haya lugar y solicitar la devolución de los recursos.</t>
  </si>
  <si>
    <t>FOMENTO A LA ACTIVIDAD FISICA,  EL DEPORTE Y LA RECREACIÓN</t>
  </si>
  <si>
    <t>Acciones asociadas al control</t>
  </si>
  <si>
    <t>Se verifica la calificación de impacto residual mediante la evaluación de los 19 criterios de impacto</t>
  </si>
  <si>
    <t>Fecha: 9 de marzo de 2022</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</si>
  <si>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</si>
  <si>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 xml:space="preserve">CONTROL DE CAMBIOS </t>
  </si>
  <si>
    <t>Fecha: 8 de febrero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</si>
  <si>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</si>
  <si>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</si>
  <si>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</si>
  <si>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</si>
  <si>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</si>
  <si>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</si>
  <si>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</si>
  <si>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</si>
  <si>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</si>
  <si>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Cruce y verificación del control de asistencia con la programación de guardianes y jefes de rutas  por jornada cuya informacion debe coincidir. (control asistencia ciclovía)</t>
  </si>
  <si>
    <t>Control asistencia ciclovía</t>
  </si>
  <si>
    <t xml:space="preserve">Correo electrónico de confirmación
</t>
  </si>
  <si>
    <t>Subdirector(a) Tecnico(a) de Recreación y Deporte.</t>
  </si>
  <si>
    <t xml:space="preserve">Verificar que no se realicen eventos que no estén en la programación  del IDRD </t>
  </si>
  <si>
    <t xml:space="preserve">Una vez recibido el plan de acción por parte de los organismos deportivos se revisan los eventos  que requieren apoyo por parte del IDRD contra  la programación anual  del IDRD . 
</t>
  </si>
  <si>
    <t xml:space="preserve">Si el evento que requiere apoyo  no se encuentra en la programacion anual IDRD se informa al solicitante el no apoyo. </t>
  </si>
  <si>
    <t xml:space="preserve">Programación de eventos </t>
  </si>
  <si>
    <t>Realizar seguimiento trimestral,  por medio de mesas de trabajo a la ejecución de eventos registrada en el SIM frente  a la programación de eventos anual para validar que no se hayan  ejecutado eventos no programado/autorizados.</t>
  </si>
  <si>
    <t>Fecha: 26 de julio  de 2023</t>
  </si>
  <si>
    <t xml:space="preserve">Para el  riesgo No.  1: Autorizar el pago de jornadas de un guardían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asi:  " Verificar que no se realicen eventos que no estén en la programación  del IDRD " , asi mismo se ajusta la redacción de la acción y se ajusta el nombre del indicador </t>
  </si>
  <si>
    <t xml:space="preserve">Número  de eventos deportivos aprobados  sin estar  contemplados en la programación anual 
Meta: 0
Frecuencia: Trimestral </t>
  </si>
  <si>
    <t>FECHA DE ACTUALIZACIÓN : 23 de noviembre de 2023</t>
  </si>
  <si>
    <t>Fecha:23 de novimbre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</si>
  <si>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guardían de ciclovía  que no asista a la misma para beneficio propio POR :  POR ABUSO DEL PODER autorizar el pago de jornadas de un guardían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</si>
  <si>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Por abuso del poder autorizar el pago de
jornadas de un guardían de ciclovía  que no asista a la misma para beneficio propio lo cual desvia la gestión de lo público</t>
  </si>
  <si>
    <t>Por abuso del poder cobrar por el trámite de tarjeta de recreación y espectáculos públicos para adultos mayores (Pasaporte Vital)  para beneficio propio lo cual desvia la gestión de lo público</t>
  </si>
  <si>
    <t>Por abuso del poder  se pueden presentar desviaciones de recursos en la realización de eventos deportivos con sede en Bogotá que no hagan parte del Sistema Nacional del Deporte para beneficio privado lo cual desvia la gestión de lo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</si>
</sst>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sz val="10"/>
      <color theme="1"/>
      <name val="Calibri"/>
      <family val="2"/>
      <scheme val="minor"/>
    </font>
    <font>
      <sz val="10"/>
      <name val="Arial"/>
      <family val="2"/>
    </font>
    <font>
      <b/>
      <sz val="16"/>
      <color theme="1"/>
      <name val="Arial"/>
      <family val="2"/>
    </font>
    <font>
      <sz val="10"/>
      <color rgb="FF0070C0"/>
      <name val="Calibri"/>
      <family val="2"/>
    </font>
  </fonts>
  <fills count="17">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theme="0" tint="-0.14999847407452621"/>
        <bgColor theme="0"/>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4" fillId="0" borderId="1"/>
    <xf numFmtId="0" fontId="15" fillId="0" borderId="1"/>
    <xf numFmtId="0" fontId="16" fillId="0" borderId="1"/>
    <xf numFmtId="0" fontId="1" fillId="0" borderId="1"/>
  </cellStyleXfs>
  <cellXfs count="69">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9" borderId="2" xfId="0" applyFont="1" applyFill="1" applyBorder="1" applyAlignment="1">
      <alignment horizontal="center" vertical="center" wrapText="1"/>
    </xf>
    <xf numFmtId="0" fontId="16" fillId="0" borderId="1" xfId="3"/>
    <xf numFmtId="0" fontId="16" fillId="13"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2"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25"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21" fillId="15" borderId="2" xfId="4" applyFont="1" applyFill="1" applyBorder="1" applyAlignment="1">
      <alignment horizontal="center" vertical="center" wrapText="1"/>
    </xf>
    <xf numFmtId="0" fontId="21" fillId="10"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22" fillId="15" borderId="2" xfId="4" applyFont="1" applyFill="1" applyBorder="1" applyAlignment="1">
      <alignment horizontal="center" vertical="center" wrapText="1"/>
    </xf>
    <xf numFmtId="0" fontId="23" fillId="15"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164" fontId="8" fillId="5"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0" fillId="0" borderId="2" xfId="0" applyFont="1" applyBorder="1" applyAlignment="1">
      <alignment horizontal="center" vertical="center"/>
    </xf>
    <xf numFmtId="0" fontId="27" fillId="4" borderId="1" xfId="0" applyFont="1" applyFill="1" applyBorder="1" applyAlignment="1">
      <alignment horizontal="center" wrapText="1"/>
    </xf>
    <xf numFmtId="0" fontId="27" fillId="4"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6" fillId="0" borderId="0" xfId="0" applyFont="1" applyAlignment="1">
      <alignment horizontal="left" vertical="center"/>
    </xf>
    <xf numFmtId="0" fontId="9" fillId="4" borderId="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24" fillId="0" borderId="2" xfId="4" applyFont="1" applyBorder="1" applyAlignment="1">
      <alignment horizontal="left" vertical="center"/>
    </xf>
    <xf numFmtId="0" fontId="24" fillId="0" borderId="2" xfId="4" applyFont="1" applyBorder="1" applyAlignment="1">
      <alignment horizontal="left"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4" fillId="16" borderId="6" xfId="0" applyFont="1" applyFill="1" applyBorder="1" applyAlignment="1">
      <alignment horizontal="center" vertical="center"/>
    </xf>
    <xf numFmtId="0" fontId="4" fillId="16" borderId="7" xfId="0" applyFont="1" applyFill="1" applyBorder="1" applyAlignment="1">
      <alignment horizontal="center" vertical="center"/>
    </xf>
    <xf numFmtId="0" fontId="4" fillId="16" borderId="4"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xf>
    <xf numFmtId="0" fontId="6" fillId="4" borderId="4" xfId="0" applyFont="1" applyFill="1" applyBorder="1" applyAlignment="1">
      <alignment horizontal="left" vertical="center"/>
    </xf>
    <xf numFmtId="0" fontId="20" fillId="0" borderId="2" xfId="3" applyFont="1" applyBorder="1" applyAlignment="1">
      <alignment horizontal="left" vertical="top"/>
    </xf>
    <xf numFmtId="0" fontId="19" fillId="13" borderId="2" xfId="3" applyFont="1" applyFill="1" applyBorder="1" applyAlignment="1">
      <alignment horizontal="center"/>
    </xf>
  </cellXfs>
  <cellStyles count="5">
    <cellStyle name="Normal" xfId="0" builtinId="0"/>
    <cellStyle name="Normal 2" xfId="4" xr:uid="{EAE2E607-94EE-4D60-BB11-366ABCF31254}"/>
    <cellStyle name="Normal 2 2" xfId="2" xr:uid="{00000000-0005-0000-0000-000001000000}"/>
    <cellStyle name="Normal 2 2 2" xfId="3" xr:uid="{00000000-0005-0000-0000-000002000000}"/>
    <cellStyle name="Normal 3" xfId="1" xr:uid="{00000000-0005-0000-0000-00000300000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riesgos%20corrupcion%20IDRD%202021/16062021%20riesgos%20corrupcion%20fomento%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RTES "/>
      <sheetName val="Parámetros"/>
    </sheetNames>
    <sheetDataSet>
      <sheetData sheetId="0" refreshError="1"/>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N1001"/>
  <sheetViews>
    <sheetView tabSelected="1" view="pageBreakPreview" topLeftCell="AP10" zoomScale="98" zoomScaleNormal="110" zoomScaleSheetLayoutView="110" workbookViewId="0">
      <selection activeCell="F8" sqref="F8"/>
    </sheetView>
  </sheetViews>
  <sheetFormatPr baseColWidth="10" defaultColWidth="12.625" defaultRowHeight="15" customHeight="1" x14ac:dyDescent="0.2"/>
  <cols>
    <col min="1" max="2" width="26.875" style="19" customWidth="1"/>
    <col min="3" max="3" width="15.625" style="19" customWidth="1"/>
    <col min="4" max="4" width="13.75" style="19" customWidth="1"/>
    <col min="5" max="5" width="9.625" style="19" customWidth="1"/>
    <col min="6" max="6" width="31.75" style="19" customWidth="1"/>
    <col min="7" max="7" width="43" style="19" customWidth="1"/>
    <col min="8" max="8" width="32.25" style="19" customWidth="1"/>
    <col min="9" max="9" width="17.5" style="19" customWidth="1"/>
    <col min="10" max="10" width="19" style="19" customWidth="1"/>
    <col min="11" max="11" width="19" style="19" hidden="1" customWidth="1"/>
    <col min="12" max="12" width="23.5" style="19" customWidth="1"/>
    <col min="13" max="13" width="16.125" style="19" customWidth="1"/>
    <col min="14" max="14" width="30.25" style="19" customWidth="1"/>
    <col min="15" max="15" width="41.25" style="19" customWidth="1"/>
    <col min="16" max="16" width="16" style="19" customWidth="1"/>
    <col min="17" max="17" width="45.75" style="19" customWidth="1"/>
    <col min="18" max="18" width="52.125" style="19" customWidth="1"/>
    <col min="19" max="19" width="37.125" style="19" customWidth="1"/>
    <col min="20" max="20" width="25.625" style="19" customWidth="1"/>
    <col min="21" max="25" width="13.75" style="19" customWidth="1"/>
    <col min="26" max="26" width="24" style="19" customWidth="1"/>
    <col min="27" max="28" width="13.75" style="19" customWidth="1"/>
    <col min="29" max="29" width="24.875" style="19" customWidth="1"/>
    <col min="30" max="30" width="21.5" style="19" customWidth="1"/>
    <col min="31" max="32" width="13.75" style="19" customWidth="1"/>
    <col min="33" max="33" width="30.375" style="19" customWidth="1"/>
    <col min="34" max="34" width="13.75" style="19" customWidth="1"/>
    <col min="35" max="35" width="20" style="19" customWidth="1"/>
    <col min="36" max="41" width="13.75" style="19" customWidth="1"/>
    <col min="42" max="42" width="39.5" style="19" customWidth="1"/>
    <col min="43" max="43" width="34.5" style="19" customWidth="1"/>
    <col min="44" max="44" width="13.625" style="19" customWidth="1"/>
    <col min="45" max="45" width="50.25" style="19" customWidth="1"/>
    <col min="46" max="46" width="26.75" style="19" customWidth="1"/>
    <col min="47" max="47" width="37.5" style="19" customWidth="1"/>
    <col min="48" max="66" width="10" style="19" customWidth="1"/>
    <col min="67" max="16384" width="12.625" style="19"/>
  </cols>
  <sheetData>
    <row r="2" spans="1:66" ht="50.25" customHeight="1" x14ac:dyDescent="0.2">
      <c r="A2" s="52" t="s">
        <v>212</v>
      </c>
      <c r="B2" s="52"/>
      <c r="C2" s="52"/>
      <c r="D2" s="52"/>
      <c r="E2" s="52"/>
    </row>
    <row r="4" spans="1:66" ht="108" customHeight="1" x14ac:dyDescent="0.2">
      <c r="A4" s="26" t="s">
        <v>2</v>
      </c>
      <c r="B4" s="26" t="s">
        <v>9</v>
      </c>
      <c r="C4" s="26" t="s">
        <v>10</v>
      </c>
      <c r="D4" s="26" t="s">
        <v>11</v>
      </c>
      <c r="E4" s="26" t="s">
        <v>12</v>
      </c>
      <c r="F4" s="27" t="s">
        <v>191</v>
      </c>
      <c r="G4" s="27" t="s">
        <v>192</v>
      </c>
      <c r="H4" s="27" t="s">
        <v>193</v>
      </c>
      <c r="I4" s="27" t="s">
        <v>13</v>
      </c>
      <c r="J4" s="28" t="s">
        <v>142</v>
      </c>
      <c r="K4" s="29" t="s">
        <v>143</v>
      </c>
      <c r="L4" s="26" t="s">
        <v>15</v>
      </c>
      <c r="M4" s="26" t="s">
        <v>16</v>
      </c>
      <c r="N4" s="26" t="s">
        <v>17</v>
      </c>
      <c r="O4" s="26" t="s">
        <v>18</v>
      </c>
      <c r="P4" s="30" t="s">
        <v>19</v>
      </c>
      <c r="Q4" s="30" t="s">
        <v>194</v>
      </c>
      <c r="R4" s="30" t="s">
        <v>195</v>
      </c>
      <c r="S4" s="30" t="s">
        <v>196</v>
      </c>
      <c r="T4" s="30" t="s">
        <v>20</v>
      </c>
      <c r="U4" s="26" t="s">
        <v>23</v>
      </c>
      <c r="V4" s="26" t="s">
        <v>25</v>
      </c>
      <c r="W4" s="26" t="s">
        <v>27</v>
      </c>
      <c r="X4" s="26" t="s">
        <v>29</v>
      </c>
      <c r="Y4" s="26" t="s">
        <v>31</v>
      </c>
      <c r="Z4" s="26" t="s">
        <v>33</v>
      </c>
      <c r="AA4" s="26" t="s">
        <v>34</v>
      </c>
      <c r="AB4" s="26" t="s">
        <v>36</v>
      </c>
      <c r="AC4" s="26" t="s">
        <v>38</v>
      </c>
      <c r="AD4" s="26" t="s">
        <v>167</v>
      </c>
      <c r="AE4" s="26" t="s">
        <v>41</v>
      </c>
      <c r="AF4" s="26" t="s">
        <v>42</v>
      </c>
      <c r="AG4" s="26" t="s">
        <v>44</v>
      </c>
      <c r="AH4" s="26" t="s">
        <v>46</v>
      </c>
      <c r="AI4" s="26" t="s">
        <v>48</v>
      </c>
      <c r="AJ4" s="26" t="s">
        <v>30</v>
      </c>
      <c r="AK4" s="26" t="s">
        <v>51</v>
      </c>
      <c r="AL4" s="26" t="s">
        <v>52</v>
      </c>
      <c r="AM4" s="26" t="s">
        <v>14</v>
      </c>
      <c r="AN4" s="26" t="s">
        <v>55</v>
      </c>
      <c r="AO4" s="26" t="s">
        <v>56</v>
      </c>
      <c r="AP4" s="31" t="s">
        <v>185</v>
      </c>
      <c r="AQ4" s="26" t="s">
        <v>57</v>
      </c>
      <c r="AR4" s="26" t="s">
        <v>58</v>
      </c>
      <c r="AS4" s="26" t="s">
        <v>59</v>
      </c>
      <c r="AT4" s="26" t="s">
        <v>60</v>
      </c>
      <c r="AU4" s="32" t="s">
        <v>197</v>
      </c>
      <c r="AV4" s="18"/>
      <c r="AW4" s="18"/>
      <c r="AX4" s="18"/>
      <c r="AY4" s="18"/>
      <c r="AZ4" s="18"/>
      <c r="BA4" s="18"/>
      <c r="BB4" s="18"/>
      <c r="BC4" s="18"/>
      <c r="BD4" s="18"/>
      <c r="BE4" s="18"/>
      <c r="BF4" s="18"/>
      <c r="BG4" s="18"/>
      <c r="BH4" s="18"/>
      <c r="BI4" s="18"/>
      <c r="BJ4" s="18"/>
      <c r="BK4" s="18"/>
      <c r="BL4" s="18"/>
      <c r="BM4" s="18"/>
      <c r="BN4" s="18"/>
    </row>
    <row r="5" spans="1:66" ht="117.75" customHeight="1" x14ac:dyDescent="0.2">
      <c r="A5" s="58" t="s">
        <v>184</v>
      </c>
      <c r="B5" s="59" t="s">
        <v>116</v>
      </c>
      <c r="C5" s="59" t="s">
        <v>117</v>
      </c>
      <c r="D5" s="60" t="s">
        <v>118</v>
      </c>
      <c r="E5" s="59" t="s">
        <v>124</v>
      </c>
      <c r="F5" s="33" t="s">
        <v>168</v>
      </c>
      <c r="G5" s="14" t="s">
        <v>215</v>
      </c>
      <c r="H5" s="12" t="s">
        <v>126</v>
      </c>
      <c r="I5" s="9" t="s">
        <v>62</v>
      </c>
      <c r="J5" s="20" t="str">
        <f>IF(K5&lt;6,"Moderado (3)",IF(K5&lt;12,"Mayor (4)","Catastrófico (5)"))</f>
        <v>Moderado (3)</v>
      </c>
      <c r="K5" s="21">
        <f>COUNTIF('Criterios impacto 1'!H2:H20,"SI")</f>
        <v>5</v>
      </c>
      <c r="L5" s="34" t="str">
        <f>VLOOKUP(CONCATENATE(I5,J5),Parámetros!$A$56:$B$80,2,FALSE)</f>
        <v>Alto (12)</v>
      </c>
      <c r="M5" s="12" t="s">
        <v>123</v>
      </c>
      <c r="N5" s="12" t="s">
        <v>169</v>
      </c>
      <c r="O5" s="14" t="s">
        <v>127</v>
      </c>
      <c r="P5" s="12" t="s">
        <v>170</v>
      </c>
      <c r="Q5" s="33" t="s">
        <v>171</v>
      </c>
      <c r="R5" s="33" t="s">
        <v>200</v>
      </c>
      <c r="S5" s="35" t="s">
        <v>172</v>
      </c>
      <c r="T5" s="33" t="s">
        <v>201</v>
      </c>
      <c r="U5" s="12">
        <v>15</v>
      </c>
      <c r="V5" s="12">
        <v>15</v>
      </c>
      <c r="W5" s="12">
        <v>15</v>
      </c>
      <c r="X5" s="36">
        <v>15</v>
      </c>
      <c r="Y5" s="12">
        <v>15</v>
      </c>
      <c r="Z5" s="12">
        <v>15</v>
      </c>
      <c r="AA5" s="12">
        <v>10</v>
      </c>
      <c r="AB5" s="12">
        <f>SUM(U5:AA5)</f>
        <v>100</v>
      </c>
      <c r="AC5" s="37" t="s">
        <v>3</v>
      </c>
      <c r="AD5" s="12" t="s">
        <v>3</v>
      </c>
      <c r="AE5" s="12" t="str">
        <f>VLOOKUP(CONCATENATE(AC5,AD5),Parámetros!$A$2:$B$10,2,FALSE)</f>
        <v>Fuerte</v>
      </c>
      <c r="AF5" s="37">
        <v>100</v>
      </c>
      <c r="AG5" s="37" t="s">
        <v>3</v>
      </c>
      <c r="AH5" s="38" t="s">
        <v>120</v>
      </c>
      <c r="AI5" s="12" t="s">
        <v>122</v>
      </c>
      <c r="AJ5" s="12">
        <f>VLOOKUP(CONCATENATE(AG5,AH5,AI5),Parámetros!$A$13:$B$24,2,FALSE)</f>
        <v>2</v>
      </c>
      <c r="AK5" s="12">
        <v>0</v>
      </c>
      <c r="AL5" s="38" t="s">
        <v>64</v>
      </c>
      <c r="AM5" s="38" t="s">
        <v>68</v>
      </c>
      <c r="AN5" s="24" t="str">
        <f>VLOOKUP(CONCATENATE(AL5,AM5),Parámetros!$A$56:$B$80,2,FALSE)</f>
        <v>Moderado (6)</v>
      </c>
      <c r="AO5" s="12" t="s">
        <v>125</v>
      </c>
      <c r="AP5" s="39" t="s">
        <v>199</v>
      </c>
      <c r="AQ5" s="14" t="s">
        <v>173</v>
      </c>
      <c r="AR5" s="40">
        <v>45275</v>
      </c>
      <c r="AS5" s="41" t="s">
        <v>198</v>
      </c>
      <c r="AT5" s="53" t="s">
        <v>136</v>
      </c>
      <c r="AU5" s="47" t="s">
        <v>174</v>
      </c>
      <c r="AV5" s="8"/>
      <c r="AW5" s="8"/>
      <c r="AX5" s="8"/>
      <c r="AY5" s="8"/>
      <c r="AZ5" s="8"/>
      <c r="BA5" s="8"/>
      <c r="BB5" s="8"/>
      <c r="BC5" s="8"/>
      <c r="BD5" s="8"/>
      <c r="BE5" s="8"/>
      <c r="BF5" s="8"/>
      <c r="BG5" s="8"/>
      <c r="BH5" s="8"/>
      <c r="BI5" s="8"/>
      <c r="BJ5" s="8"/>
      <c r="BK5" s="8"/>
      <c r="BL5" s="8"/>
      <c r="BM5" s="8"/>
      <c r="BN5" s="8"/>
    </row>
    <row r="6" spans="1:66" ht="96" customHeight="1" x14ac:dyDescent="0.2">
      <c r="A6" s="58"/>
      <c r="B6" s="59"/>
      <c r="C6" s="59"/>
      <c r="D6" s="60"/>
      <c r="E6" s="59"/>
      <c r="F6" s="14" t="s">
        <v>176</v>
      </c>
      <c r="G6" s="14" t="s">
        <v>216</v>
      </c>
      <c r="H6" s="9" t="s">
        <v>129</v>
      </c>
      <c r="I6" s="10" t="s">
        <v>130</v>
      </c>
      <c r="J6" s="20" t="str">
        <f>IF(K6&lt;6,"Moderado (3)",IF(K6&lt;12,"Mayor (4)","Catastrófico (5)"))</f>
        <v>Moderado (3)</v>
      </c>
      <c r="K6" s="21">
        <f>COUNTIF('Criterios impacto 2'!H2:H20,"SI")</f>
        <v>3</v>
      </c>
      <c r="L6" s="11" t="s">
        <v>135</v>
      </c>
      <c r="M6" s="10" t="s">
        <v>128</v>
      </c>
      <c r="N6" s="12" t="s">
        <v>166</v>
      </c>
      <c r="O6" s="9" t="s">
        <v>177</v>
      </c>
      <c r="P6" s="12" t="s">
        <v>170</v>
      </c>
      <c r="Q6" s="13" t="s">
        <v>178</v>
      </c>
      <c r="R6" s="12" t="s">
        <v>179</v>
      </c>
      <c r="S6" s="9" t="s">
        <v>180</v>
      </c>
      <c r="T6" s="12" t="s">
        <v>202</v>
      </c>
      <c r="U6" s="10">
        <v>15</v>
      </c>
      <c r="V6" s="10">
        <v>15</v>
      </c>
      <c r="W6" s="10">
        <v>15</v>
      </c>
      <c r="X6" s="10">
        <v>15</v>
      </c>
      <c r="Y6" s="10">
        <v>15</v>
      </c>
      <c r="Z6" s="10">
        <v>15</v>
      </c>
      <c r="AA6" s="10">
        <v>5</v>
      </c>
      <c r="AB6" s="10">
        <v>95</v>
      </c>
      <c r="AC6" s="10" t="s">
        <v>131</v>
      </c>
      <c r="AD6" s="10" t="s">
        <v>131</v>
      </c>
      <c r="AE6" s="10" t="s">
        <v>131</v>
      </c>
      <c r="AF6" s="10">
        <v>50</v>
      </c>
      <c r="AG6" s="10" t="s">
        <v>131</v>
      </c>
      <c r="AH6" s="10" t="s">
        <v>132</v>
      </c>
      <c r="AI6" s="10" t="s">
        <v>133</v>
      </c>
      <c r="AJ6" s="10">
        <v>1</v>
      </c>
      <c r="AK6" s="10">
        <v>0</v>
      </c>
      <c r="AL6" s="38" t="s">
        <v>65</v>
      </c>
      <c r="AM6" s="38" t="s">
        <v>68</v>
      </c>
      <c r="AN6" s="24" t="str">
        <f>VLOOKUP(CONCATENATE(AL6,AM6),Parámetros!$A$56:$B$80,2,FALSE)</f>
        <v>Moderado (3)</v>
      </c>
      <c r="AO6" s="9" t="s">
        <v>125</v>
      </c>
      <c r="AP6" s="14" t="s">
        <v>181</v>
      </c>
      <c r="AQ6" s="9" t="s">
        <v>137</v>
      </c>
      <c r="AR6" s="40">
        <v>45275</v>
      </c>
      <c r="AS6" s="9" t="s">
        <v>134</v>
      </c>
      <c r="AT6" s="54"/>
      <c r="AU6" s="13" t="s">
        <v>175</v>
      </c>
      <c r="AV6" s="18"/>
      <c r="AW6" s="18"/>
      <c r="AX6" s="18"/>
      <c r="AY6" s="18"/>
      <c r="AZ6" s="18"/>
      <c r="BA6" s="18"/>
      <c r="BB6" s="18"/>
      <c r="BC6" s="18"/>
      <c r="BD6" s="18"/>
      <c r="BE6" s="18"/>
      <c r="BF6" s="18"/>
      <c r="BG6" s="18"/>
      <c r="BH6" s="18"/>
      <c r="BI6" s="18"/>
      <c r="BJ6" s="18"/>
      <c r="BK6" s="18"/>
      <c r="BL6" s="18"/>
      <c r="BM6" s="18"/>
      <c r="BN6" s="18"/>
    </row>
    <row r="7" spans="1:66" ht="163.5" customHeight="1" x14ac:dyDescent="0.2">
      <c r="A7" s="58"/>
      <c r="B7" s="9" t="s">
        <v>116</v>
      </c>
      <c r="C7" s="9" t="s">
        <v>117</v>
      </c>
      <c r="D7" s="10" t="s">
        <v>138</v>
      </c>
      <c r="E7" s="9" t="s">
        <v>124</v>
      </c>
      <c r="F7" s="33" t="s">
        <v>182</v>
      </c>
      <c r="G7" s="51" t="s">
        <v>217</v>
      </c>
      <c r="H7" s="42" t="s">
        <v>126</v>
      </c>
      <c r="I7" s="9" t="s">
        <v>64</v>
      </c>
      <c r="J7" s="20" t="str">
        <f>IF(K7&lt;6,"Moderado (3)",IF(K7&lt;12,"Mayor (4)","Catastrófico (5)"))</f>
        <v>Mayor (4)</v>
      </c>
      <c r="K7" s="21">
        <f>COUNTIF('Criterios impacto 3'!H2:H20,"SI")</f>
        <v>8</v>
      </c>
      <c r="L7" s="34" t="str">
        <f>VLOOKUP(CONCATENATE(I7,J7),[2]Parámetros!$A$56:$B$80,2,FALSE)</f>
        <v>Alto (8)</v>
      </c>
      <c r="M7" s="42" t="s">
        <v>123</v>
      </c>
      <c r="N7" s="42" t="s">
        <v>139</v>
      </c>
      <c r="O7" s="43" t="s">
        <v>140</v>
      </c>
      <c r="P7" s="43" t="s">
        <v>141</v>
      </c>
      <c r="Q7" s="43" t="s">
        <v>204</v>
      </c>
      <c r="R7" s="43" t="s">
        <v>205</v>
      </c>
      <c r="S7" s="43" t="s">
        <v>206</v>
      </c>
      <c r="T7" s="43" t="s">
        <v>207</v>
      </c>
      <c r="U7" s="42">
        <v>15</v>
      </c>
      <c r="V7" s="42">
        <v>15</v>
      </c>
      <c r="W7" s="42">
        <v>15</v>
      </c>
      <c r="X7" s="44">
        <v>15</v>
      </c>
      <c r="Y7" s="42">
        <v>15</v>
      </c>
      <c r="Z7" s="42">
        <v>15</v>
      </c>
      <c r="AA7" s="42">
        <v>10</v>
      </c>
      <c r="AB7" s="42">
        <f>SUM(U7:AA7)</f>
        <v>100</v>
      </c>
      <c r="AC7" s="15" t="s">
        <v>3</v>
      </c>
      <c r="AD7" s="42" t="s">
        <v>3</v>
      </c>
      <c r="AE7" s="42" t="str">
        <f>VLOOKUP(CONCATENATE(AC7,AD7),[2]Parámetros!$A$2:$B$10,2,FALSE)</f>
        <v>Fuerte</v>
      </c>
      <c r="AF7" s="15">
        <v>100</v>
      </c>
      <c r="AG7" s="15" t="s">
        <v>3</v>
      </c>
      <c r="AH7" s="45" t="s">
        <v>120</v>
      </c>
      <c r="AI7" s="42" t="s">
        <v>121</v>
      </c>
      <c r="AJ7" s="42">
        <f>VLOOKUP(CONCATENATE(AG7,AH7,AI7),[2]Parámetros!$A$13:$B$24,2,FALSE)</f>
        <v>2</v>
      </c>
      <c r="AK7" s="42">
        <v>0</v>
      </c>
      <c r="AL7" s="38" t="s">
        <v>65</v>
      </c>
      <c r="AM7" s="38" t="s">
        <v>67</v>
      </c>
      <c r="AN7" s="24" t="str">
        <f>VLOOKUP(CONCATENATE(AL7,AM7),[2]Parámetros!$A$56:$B$80,2,FALSE)</f>
        <v>Alto (4)</v>
      </c>
      <c r="AO7" s="12" t="s">
        <v>125</v>
      </c>
      <c r="AP7" s="39" t="s">
        <v>208</v>
      </c>
      <c r="AQ7" s="33" t="s">
        <v>203</v>
      </c>
      <c r="AR7" s="46">
        <v>45275</v>
      </c>
      <c r="AS7" s="41" t="s">
        <v>211</v>
      </c>
      <c r="AT7" s="55"/>
      <c r="AU7" s="47" t="s">
        <v>183</v>
      </c>
      <c r="AV7" s="18"/>
      <c r="AW7" s="18"/>
      <c r="AX7" s="18"/>
      <c r="AY7" s="18"/>
      <c r="AZ7" s="18"/>
      <c r="BA7" s="18"/>
      <c r="BB7" s="18"/>
      <c r="BC7" s="18"/>
      <c r="BD7" s="18"/>
      <c r="BE7" s="18"/>
      <c r="BF7" s="18"/>
      <c r="BG7" s="18"/>
      <c r="BH7" s="18"/>
      <c r="BI7" s="18"/>
      <c r="BJ7" s="18"/>
      <c r="BK7" s="18"/>
      <c r="BL7" s="18"/>
      <c r="BM7" s="18"/>
      <c r="BN7" s="18"/>
    </row>
    <row r="8" spans="1:66" ht="90" customHeight="1" x14ac:dyDescent="0.2">
      <c r="A8" s="18"/>
      <c r="B8" s="18"/>
      <c r="C8" s="18"/>
      <c r="D8" s="18"/>
      <c r="E8" s="18"/>
      <c r="F8" s="18"/>
      <c r="G8" s="22"/>
      <c r="H8" s="18"/>
      <c r="I8" s="18"/>
      <c r="J8" s="18"/>
      <c r="K8" s="18"/>
      <c r="L8" s="18"/>
      <c r="M8" s="18"/>
      <c r="N8" s="18"/>
      <c r="O8" s="18"/>
      <c r="P8" s="18"/>
      <c r="Q8" s="18"/>
      <c r="R8" s="18"/>
      <c r="S8" s="18"/>
      <c r="T8" s="18"/>
      <c r="U8" s="8"/>
      <c r="V8" s="8"/>
      <c r="W8" s="8"/>
      <c r="X8" s="8"/>
      <c r="Y8" s="8"/>
      <c r="Z8" s="8"/>
      <c r="AA8" s="8"/>
      <c r="AB8" s="8"/>
      <c r="AC8" s="8"/>
      <c r="AD8" s="8"/>
      <c r="AE8" s="8"/>
      <c r="AF8" s="8"/>
      <c r="AG8" s="8"/>
      <c r="AH8" s="8"/>
      <c r="AI8" s="18"/>
      <c r="AJ8" s="18"/>
      <c r="AK8" s="18"/>
      <c r="AL8" s="18"/>
      <c r="AM8" s="18"/>
      <c r="AN8" s="18"/>
      <c r="AO8" s="7"/>
      <c r="AP8" s="50"/>
      <c r="AQ8" s="18"/>
      <c r="AR8" s="18"/>
      <c r="AS8" s="49"/>
      <c r="AT8" s="18"/>
      <c r="AU8" s="18"/>
      <c r="AV8" s="18"/>
      <c r="AW8" s="18"/>
      <c r="AX8" s="18"/>
      <c r="AY8" s="18"/>
      <c r="AZ8" s="18"/>
      <c r="BA8" s="18"/>
      <c r="BB8" s="18"/>
      <c r="BC8" s="18"/>
      <c r="BD8" s="18"/>
      <c r="BE8" s="18"/>
      <c r="BF8" s="18"/>
      <c r="BG8" s="18"/>
      <c r="BH8" s="18"/>
      <c r="BI8" s="18"/>
      <c r="BJ8" s="18"/>
      <c r="BK8" s="18"/>
      <c r="BL8" s="18"/>
      <c r="BM8" s="18"/>
      <c r="BN8" s="18"/>
    </row>
    <row r="9" spans="1:66" ht="27.75" customHeight="1" x14ac:dyDescent="0.2">
      <c r="A9" s="61" t="s">
        <v>189</v>
      </c>
      <c r="B9" s="62"/>
      <c r="C9" s="62"/>
      <c r="D9" s="62"/>
      <c r="E9" s="62"/>
      <c r="F9" s="62"/>
      <c r="G9" s="62"/>
      <c r="H9" s="63"/>
      <c r="I9" s="18"/>
      <c r="J9" s="18"/>
      <c r="K9" s="18"/>
      <c r="L9" s="18"/>
      <c r="M9" s="18"/>
      <c r="N9" s="18"/>
      <c r="O9" s="18"/>
      <c r="P9" s="18"/>
      <c r="Q9" s="18"/>
      <c r="R9" s="18"/>
      <c r="S9" s="18"/>
      <c r="T9" s="18"/>
      <c r="U9" s="8"/>
      <c r="V9" s="8"/>
      <c r="W9" s="8"/>
      <c r="X9" s="8"/>
      <c r="Y9" s="8"/>
      <c r="Z9" s="8"/>
      <c r="AA9" s="8"/>
      <c r="AB9" s="8"/>
      <c r="AC9" s="8"/>
      <c r="AD9" s="8"/>
      <c r="AE9" s="8"/>
      <c r="AF9" s="8"/>
      <c r="AG9" s="8"/>
      <c r="AH9" s="8"/>
      <c r="AI9" s="18"/>
      <c r="AJ9" s="18"/>
      <c r="AK9" s="18"/>
      <c r="AL9" s="18"/>
      <c r="AM9" s="18"/>
      <c r="AN9" s="18"/>
      <c r="AO9" s="7"/>
      <c r="AP9" s="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ht="150" customHeight="1" x14ac:dyDescent="0.2">
      <c r="A10" s="25" t="s">
        <v>213</v>
      </c>
      <c r="B10" s="64" t="s">
        <v>214</v>
      </c>
      <c r="C10" s="65"/>
      <c r="D10" s="65"/>
      <c r="E10" s="65"/>
      <c r="F10" s="65"/>
      <c r="G10" s="65"/>
      <c r="H10" s="66"/>
      <c r="I10" s="18"/>
      <c r="J10" s="18"/>
      <c r="K10" s="18"/>
      <c r="L10" s="18"/>
      <c r="M10" s="18"/>
      <c r="N10" s="18"/>
      <c r="O10" s="18"/>
      <c r="P10" s="18"/>
      <c r="Q10" s="18"/>
      <c r="R10" s="18"/>
      <c r="S10" s="18"/>
      <c r="T10" s="18"/>
      <c r="U10" s="8"/>
      <c r="V10" s="8"/>
      <c r="W10" s="8"/>
      <c r="X10" s="8"/>
      <c r="Y10" s="8"/>
      <c r="Z10" s="8"/>
      <c r="AA10" s="8"/>
      <c r="AB10" s="8"/>
      <c r="AC10" s="8"/>
      <c r="AD10" s="8"/>
      <c r="AE10" s="8"/>
      <c r="AF10" s="8"/>
      <c r="AG10" s="8"/>
      <c r="AH10" s="8"/>
      <c r="AI10" s="18"/>
      <c r="AJ10" s="18"/>
      <c r="AK10" s="18"/>
      <c r="AL10" s="18"/>
      <c r="AM10" s="18"/>
      <c r="AN10" s="18"/>
      <c r="AO10" s="7"/>
      <c r="AP10" s="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ht="120" customHeight="1" x14ac:dyDescent="0.2">
      <c r="A11" s="25" t="s">
        <v>209</v>
      </c>
      <c r="B11" s="64" t="s">
        <v>210</v>
      </c>
      <c r="C11" s="65"/>
      <c r="D11" s="65"/>
      <c r="E11" s="65"/>
      <c r="F11" s="65"/>
      <c r="G11" s="65"/>
      <c r="H11" s="66"/>
      <c r="I11" s="18"/>
      <c r="J11" s="18"/>
      <c r="K11" s="18"/>
      <c r="L11" s="18"/>
      <c r="M11" s="18"/>
      <c r="N11" s="18"/>
      <c r="O11" s="18"/>
      <c r="P11" s="18"/>
      <c r="Q11" s="18"/>
      <c r="R11" s="18"/>
      <c r="S11" s="18"/>
      <c r="T11" s="18"/>
      <c r="U11" s="8"/>
      <c r="V11" s="8"/>
      <c r="W11" s="8"/>
      <c r="X11" s="8"/>
      <c r="Y11" s="8"/>
      <c r="Z11" s="8"/>
      <c r="AA11" s="8"/>
      <c r="AB11" s="8"/>
      <c r="AC11" s="8"/>
      <c r="AD11" s="8"/>
      <c r="AE11" s="8"/>
      <c r="AF11" s="8"/>
      <c r="AG11" s="8"/>
      <c r="AH11" s="8"/>
      <c r="AI11" s="18"/>
      <c r="AJ11" s="18"/>
      <c r="AK11" s="18"/>
      <c r="AL11" s="18"/>
      <c r="AM11" s="18"/>
      <c r="AN11" s="18"/>
      <c r="AO11" s="7"/>
      <c r="AP11" s="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ht="102" customHeight="1" x14ac:dyDescent="0.2">
      <c r="A12" s="25" t="s">
        <v>190</v>
      </c>
      <c r="B12" s="57" t="s">
        <v>188</v>
      </c>
      <c r="C12" s="56"/>
      <c r="D12" s="56"/>
      <c r="E12" s="56"/>
      <c r="F12" s="56"/>
      <c r="G12" s="56"/>
      <c r="H12" s="56"/>
      <c r="I12" s="18"/>
      <c r="J12" s="18"/>
      <c r="K12" s="18"/>
      <c r="L12" s="18"/>
      <c r="M12" s="18"/>
      <c r="N12" s="18"/>
      <c r="O12" s="18"/>
      <c r="P12" s="18"/>
      <c r="Q12" s="18"/>
      <c r="R12" s="18"/>
      <c r="S12" s="18"/>
      <c r="T12" s="18"/>
      <c r="U12" s="8"/>
      <c r="V12" s="8"/>
      <c r="W12" s="8"/>
      <c r="X12" s="8"/>
      <c r="Y12" s="8"/>
      <c r="Z12" s="8"/>
      <c r="AA12" s="8"/>
      <c r="AB12" s="8"/>
      <c r="AC12" s="8"/>
      <c r="AD12" s="8"/>
      <c r="AE12" s="8"/>
      <c r="AF12" s="8"/>
      <c r="AG12" s="8"/>
      <c r="AH12" s="8"/>
      <c r="AI12" s="18"/>
      <c r="AJ12" s="18"/>
      <c r="AK12" s="18"/>
      <c r="AL12" s="18"/>
      <c r="AM12" s="18"/>
      <c r="AN12" s="18"/>
      <c r="AO12" s="7"/>
      <c r="AP12" s="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ht="45" customHeight="1" x14ac:dyDescent="0.2">
      <c r="A13" s="48" t="s">
        <v>187</v>
      </c>
      <c r="B13" s="56" t="s">
        <v>186</v>
      </c>
      <c r="C13" s="56"/>
      <c r="D13" s="56"/>
      <c r="E13" s="56"/>
      <c r="F13" s="56"/>
      <c r="G13" s="56"/>
      <c r="H13" s="56"/>
      <c r="I13" s="18"/>
      <c r="J13" s="18"/>
      <c r="K13" s="18"/>
      <c r="L13" s="18"/>
      <c r="M13" s="18"/>
      <c r="N13" s="18"/>
      <c r="O13" s="18"/>
      <c r="P13" s="18"/>
      <c r="Q13" s="18"/>
      <c r="R13" s="18"/>
      <c r="S13" s="18"/>
      <c r="T13" s="18"/>
      <c r="U13" s="8"/>
      <c r="V13" s="8"/>
      <c r="W13" s="8"/>
      <c r="X13" s="8"/>
      <c r="Y13" s="8"/>
      <c r="Z13" s="8"/>
      <c r="AA13" s="8"/>
      <c r="AB13" s="8"/>
      <c r="AC13" s="8"/>
      <c r="AD13" s="8"/>
      <c r="AE13" s="8"/>
      <c r="AF13" s="8"/>
      <c r="AG13" s="8"/>
      <c r="AH13" s="8"/>
      <c r="AI13" s="18"/>
      <c r="AJ13" s="18"/>
      <c r="AK13" s="18"/>
      <c r="AL13" s="18"/>
      <c r="AM13" s="18"/>
      <c r="AN13" s="18"/>
      <c r="AO13" s="7"/>
      <c r="AP13" s="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ht="12.75" customHeight="1" x14ac:dyDescent="0.2">
      <c r="A14" s="18"/>
      <c r="B14" s="18"/>
      <c r="C14" s="18"/>
      <c r="D14" s="18"/>
      <c r="E14" s="18"/>
      <c r="F14" s="18"/>
      <c r="G14" s="18"/>
      <c r="H14" s="18"/>
      <c r="I14" s="18"/>
      <c r="J14" s="18"/>
      <c r="K14" s="18"/>
      <c r="L14" s="18"/>
      <c r="M14" s="18"/>
      <c r="N14" s="18"/>
      <c r="O14" s="18"/>
      <c r="P14" s="18"/>
      <c r="Q14" s="18"/>
      <c r="R14" s="18"/>
      <c r="S14" s="18"/>
      <c r="T14" s="18"/>
      <c r="U14" s="8"/>
      <c r="V14" s="8"/>
      <c r="W14" s="8"/>
      <c r="X14" s="8"/>
      <c r="Y14" s="8"/>
      <c r="Z14" s="8"/>
      <c r="AA14" s="8"/>
      <c r="AB14" s="8"/>
      <c r="AC14" s="8"/>
      <c r="AD14" s="8"/>
      <c r="AE14" s="8"/>
      <c r="AF14" s="8"/>
      <c r="AG14" s="8"/>
      <c r="AH14" s="8"/>
      <c r="AI14" s="18"/>
      <c r="AJ14" s="18"/>
      <c r="AK14" s="18"/>
      <c r="AL14" s="18"/>
      <c r="AM14" s="18"/>
      <c r="AN14" s="18"/>
      <c r="AO14" s="7"/>
      <c r="AP14" s="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ht="12.75" customHeight="1" x14ac:dyDescent="0.2">
      <c r="A15" s="18"/>
      <c r="B15" s="18"/>
      <c r="C15" s="18"/>
      <c r="D15" s="18"/>
      <c r="E15" s="18"/>
      <c r="F15" s="18"/>
      <c r="G15" s="18"/>
      <c r="H15" s="18"/>
      <c r="I15" s="18"/>
      <c r="J15" s="18"/>
      <c r="K15" s="18"/>
      <c r="L15" s="18"/>
      <c r="M15" s="18"/>
      <c r="N15" s="18"/>
      <c r="O15" s="18"/>
      <c r="P15" s="18"/>
      <c r="Q15" s="18"/>
      <c r="R15" s="18"/>
      <c r="S15" s="18"/>
      <c r="T15" s="18"/>
      <c r="U15" s="8"/>
      <c r="V15" s="8"/>
      <c r="W15" s="8"/>
      <c r="X15" s="8"/>
      <c r="Y15" s="8"/>
      <c r="Z15" s="8"/>
      <c r="AA15" s="8"/>
      <c r="AB15" s="8"/>
      <c r="AC15" s="8"/>
      <c r="AD15" s="8"/>
      <c r="AE15" s="8"/>
      <c r="AF15" s="8"/>
      <c r="AG15" s="8"/>
      <c r="AH15" s="8"/>
      <c r="AI15" s="18"/>
      <c r="AJ15" s="18"/>
      <c r="AK15" s="18"/>
      <c r="AL15" s="18"/>
      <c r="AM15" s="18"/>
      <c r="AN15" s="18"/>
      <c r="AO15" s="7"/>
      <c r="AP15" s="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ht="12.75" customHeight="1" x14ac:dyDescent="0.2">
      <c r="A16" s="18"/>
      <c r="B16" s="18"/>
      <c r="C16" s="18"/>
      <c r="D16" s="18"/>
      <c r="E16" s="18"/>
      <c r="F16" s="18"/>
      <c r="G16" s="18"/>
      <c r="H16" s="18"/>
      <c r="I16" s="18"/>
      <c r="J16" s="18"/>
      <c r="K16" s="18"/>
      <c r="L16" s="18"/>
      <c r="M16" s="18"/>
      <c r="N16" s="18"/>
      <c r="O16" s="18"/>
      <c r="P16" s="18"/>
      <c r="Q16" s="18"/>
      <c r="R16" s="18"/>
      <c r="S16" s="18"/>
      <c r="T16" s="18"/>
      <c r="U16" s="8"/>
      <c r="V16" s="8"/>
      <c r="W16" s="8"/>
      <c r="X16" s="8"/>
      <c r="Y16" s="8"/>
      <c r="Z16" s="8"/>
      <c r="AA16" s="8"/>
      <c r="AB16" s="8"/>
      <c r="AC16" s="8"/>
      <c r="AD16" s="8"/>
      <c r="AE16" s="8"/>
      <c r="AF16" s="8"/>
      <c r="AG16" s="8"/>
      <c r="AH16" s="8"/>
      <c r="AI16" s="18"/>
      <c r="AJ16" s="18"/>
      <c r="AK16" s="18"/>
      <c r="AL16" s="18"/>
      <c r="AM16" s="18"/>
      <c r="AN16" s="18"/>
      <c r="AO16" s="7"/>
      <c r="AP16" s="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ht="12.75" customHeight="1" x14ac:dyDescent="0.2">
      <c r="A17" s="18"/>
      <c r="B17" s="18"/>
      <c r="C17" s="18"/>
      <c r="D17" s="18"/>
      <c r="E17" s="18"/>
      <c r="F17" s="18"/>
      <c r="G17" s="18"/>
      <c r="H17" s="18"/>
      <c r="I17" s="18"/>
      <c r="J17" s="18"/>
      <c r="K17" s="18"/>
      <c r="L17" s="18"/>
      <c r="M17" s="18"/>
      <c r="N17" s="18"/>
      <c r="O17" s="18"/>
      <c r="P17" s="18"/>
      <c r="Q17" s="18"/>
      <c r="R17" s="18"/>
      <c r="S17" s="18"/>
      <c r="T17" s="18"/>
      <c r="U17" s="8"/>
      <c r="V17" s="8"/>
      <c r="W17" s="8"/>
      <c r="X17" s="8"/>
      <c r="Y17" s="8"/>
      <c r="Z17" s="8"/>
      <c r="AA17" s="8"/>
      <c r="AB17" s="8"/>
      <c r="AC17" s="8"/>
      <c r="AD17" s="8"/>
      <c r="AE17" s="8"/>
      <c r="AF17" s="8"/>
      <c r="AG17" s="8"/>
      <c r="AH17" s="8"/>
      <c r="AI17" s="18"/>
      <c r="AJ17" s="18"/>
      <c r="AK17" s="18"/>
      <c r="AL17" s="18"/>
      <c r="AM17" s="18"/>
      <c r="AN17" s="18"/>
      <c r="AO17" s="7"/>
      <c r="AP17" s="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ht="12.75" customHeight="1" x14ac:dyDescent="0.2">
      <c r="A18" s="18"/>
      <c r="B18" s="18"/>
      <c r="C18" s="18"/>
      <c r="D18" s="18"/>
      <c r="E18" s="18"/>
      <c r="F18" s="18"/>
      <c r="G18" s="18"/>
      <c r="H18" s="18"/>
      <c r="I18" s="18"/>
      <c r="J18" s="18"/>
      <c r="K18" s="18"/>
      <c r="L18" s="18"/>
      <c r="M18" s="18"/>
      <c r="N18" s="18"/>
      <c r="O18" s="18"/>
      <c r="P18" s="18"/>
      <c r="Q18" s="18"/>
      <c r="R18" s="18"/>
      <c r="S18" s="18"/>
      <c r="T18" s="18"/>
      <c r="U18" s="8"/>
      <c r="V18" s="8"/>
      <c r="W18" s="8"/>
      <c r="X18" s="8"/>
      <c r="Y18" s="8"/>
      <c r="Z18" s="8"/>
      <c r="AA18" s="8"/>
      <c r="AB18" s="8"/>
      <c r="AC18" s="8"/>
      <c r="AD18" s="8"/>
      <c r="AE18" s="8"/>
      <c r="AF18" s="8"/>
      <c r="AG18" s="8"/>
      <c r="AH18" s="8"/>
      <c r="AI18" s="18"/>
      <c r="AJ18" s="18"/>
      <c r="AK18" s="18"/>
      <c r="AL18" s="18"/>
      <c r="AM18" s="18"/>
      <c r="AN18" s="18"/>
      <c r="AO18" s="7"/>
      <c r="AP18" s="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ht="12.75" customHeight="1" x14ac:dyDescent="0.2">
      <c r="A19" s="18"/>
      <c r="B19" s="18"/>
      <c r="C19" s="18"/>
      <c r="D19" s="18"/>
      <c r="E19" s="18"/>
      <c r="F19" s="18"/>
      <c r="G19" s="18"/>
      <c r="H19" s="18"/>
      <c r="I19" s="18"/>
      <c r="J19" s="18"/>
      <c r="K19" s="18"/>
      <c r="L19" s="18"/>
      <c r="M19" s="18"/>
      <c r="N19" s="18"/>
      <c r="O19" s="18"/>
      <c r="P19" s="18"/>
      <c r="Q19" s="18"/>
      <c r="R19" s="18"/>
      <c r="S19" s="18"/>
      <c r="T19" s="18"/>
      <c r="U19" s="8"/>
      <c r="V19" s="8"/>
      <c r="W19" s="8"/>
      <c r="X19" s="8"/>
      <c r="Y19" s="8"/>
      <c r="Z19" s="8"/>
      <c r="AA19" s="8"/>
      <c r="AB19" s="8"/>
      <c r="AC19" s="8"/>
      <c r="AD19" s="8"/>
      <c r="AE19" s="8"/>
      <c r="AF19" s="8"/>
      <c r="AG19" s="8"/>
      <c r="AH19" s="8"/>
      <c r="AI19" s="18"/>
      <c r="AJ19" s="18"/>
      <c r="AK19" s="18"/>
      <c r="AL19" s="18"/>
      <c r="AM19" s="18"/>
      <c r="AN19" s="18"/>
      <c r="AO19" s="7"/>
      <c r="AP19" s="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ht="12.75" customHeight="1" x14ac:dyDescent="0.2">
      <c r="A20" s="18"/>
      <c r="B20" s="18"/>
      <c r="C20" s="18"/>
      <c r="D20" s="18"/>
      <c r="E20" s="18"/>
      <c r="F20" s="18"/>
      <c r="G20" s="18"/>
      <c r="H20" s="18"/>
      <c r="I20" s="18"/>
      <c r="J20" s="18"/>
      <c r="K20" s="18"/>
      <c r="L20" s="18"/>
      <c r="M20" s="18"/>
      <c r="N20" s="18"/>
      <c r="O20" s="18"/>
      <c r="P20" s="18"/>
      <c r="Q20" s="18"/>
      <c r="R20" s="18"/>
      <c r="S20" s="18"/>
      <c r="T20" s="18"/>
      <c r="U20" s="8"/>
      <c r="V20" s="8"/>
      <c r="W20" s="8"/>
      <c r="X20" s="8"/>
      <c r="Y20" s="8"/>
      <c r="Z20" s="8"/>
      <c r="AA20" s="8"/>
      <c r="AB20" s="8"/>
      <c r="AC20" s="8"/>
      <c r="AD20" s="8"/>
      <c r="AE20" s="8"/>
      <c r="AF20" s="8"/>
      <c r="AG20" s="8"/>
      <c r="AH20" s="8"/>
      <c r="AI20" s="18"/>
      <c r="AJ20" s="18"/>
      <c r="AK20" s="18"/>
      <c r="AL20" s="18"/>
      <c r="AM20" s="18"/>
      <c r="AN20" s="18"/>
      <c r="AO20" s="7"/>
      <c r="AP20" s="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row>
    <row r="21" spans="1:66" ht="12.75" customHeight="1" x14ac:dyDescent="0.2">
      <c r="A21" s="18"/>
      <c r="B21" s="18"/>
      <c r="C21" s="18"/>
      <c r="D21" s="18"/>
      <c r="E21" s="18"/>
      <c r="F21" s="18"/>
      <c r="G21" s="18"/>
      <c r="H21" s="18"/>
      <c r="I21" s="18"/>
      <c r="J21" s="18"/>
      <c r="K21" s="18"/>
      <c r="L21" s="18"/>
      <c r="M21" s="18"/>
      <c r="N21" s="18"/>
      <c r="O21" s="18"/>
      <c r="P21" s="18"/>
      <c r="Q21" s="18"/>
      <c r="R21" s="18"/>
      <c r="S21" s="18"/>
      <c r="T21" s="18"/>
      <c r="U21" s="8"/>
      <c r="V21" s="8"/>
      <c r="W21" s="8"/>
      <c r="X21" s="8"/>
      <c r="Y21" s="8"/>
      <c r="Z21" s="8"/>
      <c r="AA21" s="8"/>
      <c r="AB21" s="8"/>
      <c r="AC21" s="8"/>
      <c r="AD21" s="8"/>
      <c r="AE21" s="8"/>
      <c r="AF21" s="8"/>
      <c r="AG21" s="8"/>
      <c r="AH21" s="8"/>
      <c r="AI21" s="18"/>
      <c r="AJ21" s="18"/>
      <c r="AK21" s="18"/>
      <c r="AL21" s="18"/>
      <c r="AM21" s="18"/>
      <c r="AN21" s="18"/>
      <c r="AO21" s="7"/>
      <c r="AP21" s="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row>
    <row r="22" spans="1:66" ht="12.75" customHeight="1" x14ac:dyDescent="0.2">
      <c r="A22" s="18"/>
      <c r="B22" s="18"/>
      <c r="C22" s="18"/>
      <c r="D22" s="18"/>
      <c r="E22" s="18"/>
      <c r="F22" s="18"/>
      <c r="G22" s="18"/>
      <c r="H22" s="18"/>
      <c r="I22" s="18"/>
      <c r="J22" s="18"/>
      <c r="K22" s="18"/>
      <c r="L22" s="18"/>
      <c r="M22" s="18"/>
      <c r="N22" s="18"/>
      <c r="O22" s="18"/>
      <c r="P22" s="18"/>
      <c r="Q22" s="18"/>
      <c r="R22" s="18"/>
      <c r="S22" s="18"/>
      <c r="T22" s="18"/>
      <c r="U22" s="8"/>
      <c r="V22" s="8"/>
      <c r="W22" s="8"/>
      <c r="X22" s="8"/>
      <c r="Y22" s="8"/>
      <c r="Z22" s="8"/>
      <c r="AA22" s="8"/>
      <c r="AB22" s="8"/>
      <c r="AC22" s="8"/>
      <c r="AD22" s="8"/>
      <c r="AE22" s="8"/>
      <c r="AF22" s="8"/>
      <c r="AG22" s="8"/>
      <c r="AH22" s="8"/>
      <c r="AI22" s="18"/>
      <c r="AJ22" s="18"/>
      <c r="AK22" s="18"/>
      <c r="AL22" s="18"/>
      <c r="AM22" s="18"/>
      <c r="AN22" s="18"/>
      <c r="AO22" s="7"/>
      <c r="AP22" s="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row>
    <row r="23" spans="1:66" ht="12.75" customHeight="1" x14ac:dyDescent="0.2">
      <c r="A23" s="18"/>
      <c r="B23" s="18"/>
      <c r="C23" s="18"/>
      <c r="D23" s="18"/>
      <c r="E23" s="18"/>
      <c r="F23" s="18"/>
      <c r="G23" s="18"/>
      <c r="H23" s="18"/>
      <c r="I23" s="18"/>
      <c r="J23" s="18"/>
      <c r="K23" s="18"/>
      <c r="L23" s="18"/>
      <c r="M23" s="18"/>
      <c r="N23" s="18"/>
      <c r="O23" s="18"/>
      <c r="P23" s="18"/>
      <c r="Q23" s="18"/>
      <c r="R23" s="18"/>
      <c r="S23" s="18"/>
      <c r="T23" s="18"/>
      <c r="U23" s="8"/>
      <c r="V23" s="8"/>
      <c r="W23" s="8"/>
      <c r="X23" s="8"/>
      <c r="Y23" s="8"/>
      <c r="Z23" s="8"/>
      <c r="AA23" s="8"/>
      <c r="AB23" s="8"/>
      <c r="AC23" s="8"/>
      <c r="AD23" s="8"/>
      <c r="AE23" s="8"/>
      <c r="AF23" s="8"/>
      <c r="AG23" s="8"/>
      <c r="AH23" s="8"/>
      <c r="AI23" s="18"/>
      <c r="AJ23" s="18"/>
      <c r="AK23" s="18"/>
      <c r="AL23" s="18"/>
      <c r="AM23" s="18"/>
      <c r="AN23" s="18"/>
      <c r="AO23" s="7"/>
      <c r="AP23" s="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row>
    <row r="24" spans="1:66" ht="12.75" customHeight="1" x14ac:dyDescent="0.2">
      <c r="A24" s="18"/>
      <c r="B24" s="18"/>
      <c r="C24" s="18"/>
      <c r="D24" s="18"/>
      <c r="E24" s="18"/>
      <c r="F24" s="18"/>
      <c r="G24" s="18"/>
      <c r="H24" s="18"/>
      <c r="I24" s="18"/>
      <c r="J24" s="18"/>
      <c r="K24" s="18"/>
      <c r="L24" s="18"/>
      <c r="M24" s="18"/>
      <c r="N24" s="18"/>
      <c r="O24" s="18"/>
      <c r="P24" s="18"/>
      <c r="Q24" s="18"/>
      <c r="R24" s="18"/>
      <c r="S24" s="18"/>
      <c r="T24" s="18"/>
      <c r="U24" s="8"/>
      <c r="V24" s="8"/>
      <c r="W24" s="8"/>
      <c r="X24" s="8"/>
      <c r="Y24" s="8"/>
      <c r="Z24" s="8"/>
      <c r="AA24" s="8"/>
      <c r="AB24" s="8"/>
      <c r="AC24" s="8"/>
      <c r="AD24" s="8"/>
      <c r="AE24" s="8"/>
      <c r="AF24" s="8"/>
      <c r="AG24" s="8"/>
      <c r="AH24" s="8"/>
      <c r="AI24" s="18"/>
      <c r="AJ24" s="18"/>
      <c r="AK24" s="18"/>
      <c r="AL24" s="18"/>
      <c r="AM24" s="18"/>
      <c r="AN24" s="18"/>
      <c r="AO24" s="7"/>
      <c r="AP24" s="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row>
    <row r="25" spans="1:66" ht="12.75" customHeight="1" x14ac:dyDescent="0.2">
      <c r="A25" s="18"/>
      <c r="B25" s="18"/>
      <c r="C25" s="18"/>
      <c r="D25" s="18"/>
      <c r="E25" s="18"/>
      <c r="F25" s="18"/>
      <c r="G25" s="18"/>
      <c r="H25" s="18"/>
      <c r="I25" s="18"/>
      <c r="J25" s="18"/>
      <c r="K25" s="18"/>
      <c r="L25" s="18"/>
      <c r="M25" s="18"/>
      <c r="N25" s="18"/>
      <c r="O25" s="18"/>
      <c r="P25" s="18"/>
      <c r="Q25" s="18"/>
      <c r="R25" s="18"/>
      <c r="S25" s="18"/>
      <c r="T25" s="18"/>
      <c r="U25" s="8"/>
      <c r="V25" s="8"/>
      <c r="W25" s="8"/>
      <c r="X25" s="8"/>
      <c r="Y25" s="8"/>
      <c r="Z25" s="8"/>
      <c r="AA25" s="8"/>
      <c r="AB25" s="8"/>
      <c r="AC25" s="8"/>
      <c r="AD25" s="8"/>
      <c r="AE25" s="8"/>
      <c r="AF25" s="8"/>
      <c r="AG25" s="8"/>
      <c r="AH25" s="8"/>
      <c r="AI25" s="18"/>
      <c r="AJ25" s="18"/>
      <c r="AK25" s="18"/>
      <c r="AL25" s="18"/>
      <c r="AM25" s="18"/>
      <c r="AN25" s="18"/>
      <c r="AO25" s="7"/>
      <c r="AP25" s="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row>
    <row r="26" spans="1:66" ht="12.75" customHeight="1" x14ac:dyDescent="0.2">
      <c r="A26" s="18"/>
      <c r="B26" s="18"/>
      <c r="C26" s="18"/>
      <c r="D26" s="18"/>
      <c r="E26" s="18"/>
      <c r="F26" s="18"/>
      <c r="G26" s="18"/>
      <c r="H26" s="18"/>
      <c r="I26" s="18"/>
      <c r="J26" s="18"/>
      <c r="K26" s="18"/>
      <c r="L26" s="18"/>
      <c r="M26" s="18"/>
      <c r="N26" s="18"/>
      <c r="O26" s="18"/>
      <c r="P26" s="18"/>
      <c r="Q26" s="18"/>
      <c r="R26" s="18"/>
      <c r="S26" s="18"/>
      <c r="T26" s="18"/>
      <c r="U26" s="8"/>
      <c r="V26" s="8"/>
      <c r="W26" s="8"/>
      <c r="X26" s="8"/>
      <c r="Y26" s="8"/>
      <c r="Z26" s="8"/>
      <c r="AA26" s="8"/>
      <c r="AB26" s="8"/>
      <c r="AC26" s="8"/>
      <c r="AD26" s="8"/>
      <c r="AE26" s="8"/>
      <c r="AF26" s="8"/>
      <c r="AG26" s="8"/>
      <c r="AH26" s="8"/>
      <c r="AI26" s="18"/>
      <c r="AJ26" s="18"/>
      <c r="AK26" s="18"/>
      <c r="AL26" s="18"/>
      <c r="AM26" s="18"/>
      <c r="AN26" s="18"/>
      <c r="AO26" s="7"/>
      <c r="AP26" s="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row>
    <row r="27" spans="1:66" ht="12.75" customHeight="1" x14ac:dyDescent="0.2">
      <c r="A27" s="18"/>
      <c r="B27" s="18"/>
      <c r="C27" s="18"/>
      <c r="D27" s="18"/>
      <c r="E27" s="18"/>
      <c r="F27" s="18"/>
      <c r="G27" s="18"/>
      <c r="H27" s="18"/>
      <c r="I27" s="18"/>
      <c r="J27" s="18"/>
      <c r="K27" s="18"/>
      <c r="L27" s="18"/>
      <c r="M27" s="18"/>
      <c r="N27" s="18"/>
      <c r="O27" s="18"/>
      <c r="P27" s="18"/>
      <c r="Q27" s="18"/>
      <c r="R27" s="18"/>
      <c r="S27" s="18"/>
      <c r="T27" s="18"/>
      <c r="U27" s="8"/>
      <c r="V27" s="8"/>
      <c r="W27" s="8"/>
      <c r="X27" s="8"/>
      <c r="Y27" s="8"/>
      <c r="Z27" s="8"/>
      <c r="AA27" s="8"/>
      <c r="AB27" s="8"/>
      <c r="AC27" s="8"/>
      <c r="AD27" s="8"/>
      <c r="AE27" s="8"/>
      <c r="AF27" s="8"/>
      <c r="AG27" s="8"/>
      <c r="AH27" s="8"/>
      <c r="AI27" s="18"/>
      <c r="AJ27" s="18"/>
      <c r="AK27" s="18"/>
      <c r="AL27" s="18"/>
      <c r="AM27" s="18"/>
      <c r="AN27" s="18"/>
      <c r="AO27" s="7"/>
      <c r="AP27" s="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row>
    <row r="28" spans="1:66" ht="12.75" customHeight="1" x14ac:dyDescent="0.2">
      <c r="A28" s="18"/>
      <c r="B28" s="18"/>
      <c r="C28" s="18"/>
      <c r="D28" s="18"/>
      <c r="E28" s="18"/>
      <c r="F28" s="18"/>
      <c r="G28" s="18"/>
      <c r="H28" s="18"/>
      <c r="I28" s="18"/>
      <c r="J28" s="18"/>
      <c r="K28" s="18"/>
      <c r="L28" s="18"/>
      <c r="M28" s="18"/>
      <c r="N28" s="18"/>
      <c r="O28" s="18"/>
      <c r="P28" s="18"/>
      <c r="Q28" s="18"/>
      <c r="R28" s="18"/>
      <c r="S28" s="18"/>
      <c r="T28" s="18"/>
      <c r="U28" s="8"/>
      <c r="V28" s="8"/>
      <c r="W28" s="8"/>
      <c r="X28" s="8"/>
      <c r="Y28" s="8"/>
      <c r="Z28" s="8"/>
      <c r="AA28" s="8"/>
      <c r="AB28" s="8"/>
      <c r="AC28" s="8"/>
      <c r="AD28" s="8"/>
      <c r="AE28" s="8"/>
      <c r="AF28" s="8"/>
      <c r="AG28" s="8"/>
      <c r="AH28" s="8"/>
      <c r="AI28" s="18"/>
      <c r="AJ28" s="18"/>
      <c r="AK28" s="18"/>
      <c r="AL28" s="18"/>
      <c r="AM28" s="18"/>
      <c r="AN28" s="18"/>
      <c r="AO28" s="7"/>
      <c r="AP28" s="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row>
    <row r="29" spans="1:66" ht="12.75" customHeight="1" x14ac:dyDescent="0.2">
      <c r="A29" s="18"/>
      <c r="B29" s="18"/>
      <c r="C29" s="18"/>
      <c r="D29" s="18"/>
      <c r="E29" s="18"/>
      <c r="F29" s="18"/>
      <c r="G29" s="18"/>
      <c r="H29" s="18"/>
      <c r="I29" s="18"/>
      <c r="J29" s="18"/>
      <c r="K29" s="18"/>
      <c r="L29" s="18"/>
      <c r="M29" s="18"/>
      <c r="N29" s="18"/>
      <c r="O29" s="18"/>
      <c r="P29" s="18"/>
      <c r="Q29" s="18"/>
      <c r="R29" s="18"/>
      <c r="S29" s="18"/>
      <c r="T29" s="18"/>
      <c r="U29" s="8"/>
      <c r="V29" s="8"/>
      <c r="W29" s="8"/>
      <c r="X29" s="8"/>
      <c r="Y29" s="8"/>
      <c r="Z29" s="8"/>
      <c r="AA29" s="8"/>
      <c r="AB29" s="8"/>
      <c r="AC29" s="8"/>
      <c r="AD29" s="8"/>
      <c r="AE29" s="8"/>
      <c r="AF29" s="8"/>
      <c r="AG29" s="8"/>
      <c r="AH29" s="8"/>
      <c r="AI29" s="18"/>
      <c r="AJ29" s="18"/>
      <c r="AK29" s="18"/>
      <c r="AL29" s="18"/>
      <c r="AM29" s="18"/>
      <c r="AN29" s="18"/>
      <c r="AO29" s="7"/>
      <c r="AP29" s="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row>
    <row r="30" spans="1:66" ht="12.75" customHeight="1" x14ac:dyDescent="0.2">
      <c r="A30" s="18"/>
      <c r="B30" s="18"/>
      <c r="C30" s="18"/>
      <c r="D30" s="18"/>
      <c r="E30" s="18"/>
      <c r="F30" s="18"/>
      <c r="G30" s="18"/>
      <c r="H30" s="18"/>
      <c r="I30" s="18"/>
      <c r="J30" s="18"/>
      <c r="K30" s="18"/>
      <c r="L30" s="18"/>
      <c r="M30" s="18"/>
      <c r="N30" s="18"/>
      <c r="O30" s="18"/>
      <c r="P30" s="18"/>
      <c r="Q30" s="18"/>
      <c r="R30" s="18"/>
      <c r="S30" s="18"/>
      <c r="T30" s="18"/>
      <c r="U30" s="8"/>
      <c r="V30" s="8"/>
      <c r="W30" s="8"/>
      <c r="X30" s="8"/>
      <c r="Y30" s="8"/>
      <c r="Z30" s="8"/>
      <c r="AA30" s="8"/>
      <c r="AB30" s="8"/>
      <c r="AC30" s="8"/>
      <c r="AD30" s="8"/>
      <c r="AE30" s="8"/>
      <c r="AF30" s="8"/>
      <c r="AG30" s="8"/>
      <c r="AH30" s="8"/>
      <c r="AI30" s="18"/>
      <c r="AJ30" s="18"/>
      <c r="AK30" s="18"/>
      <c r="AL30" s="18"/>
      <c r="AM30" s="18"/>
      <c r="AN30" s="18"/>
      <c r="AO30" s="7"/>
      <c r="AP30" s="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row>
    <row r="31" spans="1:66" ht="12.75" customHeight="1" x14ac:dyDescent="0.2">
      <c r="A31" s="18"/>
      <c r="B31" s="18"/>
      <c r="C31" s="18"/>
      <c r="D31" s="18"/>
      <c r="E31" s="18"/>
      <c r="F31" s="18"/>
      <c r="G31" s="18"/>
      <c r="H31" s="18"/>
      <c r="I31" s="18"/>
      <c r="J31" s="18"/>
      <c r="K31" s="18"/>
      <c r="L31" s="18"/>
      <c r="M31" s="18"/>
      <c r="N31" s="18"/>
      <c r="O31" s="18"/>
      <c r="P31" s="18"/>
      <c r="Q31" s="18"/>
      <c r="R31" s="18"/>
      <c r="S31" s="18"/>
      <c r="T31" s="18"/>
      <c r="U31" s="8"/>
      <c r="V31" s="8"/>
      <c r="W31" s="8"/>
      <c r="X31" s="8"/>
      <c r="Y31" s="8"/>
      <c r="Z31" s="8"/>
      <c r="AA31" s="8"/>
      <c r="AB31" s="8"/>
      <c r="AC31" s="8"/>
      <c r="AD31" s="8"/>
      <c r="AE31" s="8"/>
      <c r="AF31" s="8"/>
      <c r="AG31" s="8"/>
      <c r="AH31" s="8"/>
      <c r="AI31" s="18"/>
      <c r="AJ31" s="18"/>
      <c r="AK31" s="18"/>
      <c r="AL31" s="18"/>
      <c r="AM31" s="18"/>
      <c r="AN31" s="18"/>
      <c r="AO31" s="7"/>
      <c r="AP31" s="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row>
    <row r="32" spans="1:66" ht="12.75" customHeight="1" x14ac:dyDescent="0.2">
      <c r="A32" s="18"/>
      <c r="B32" s="18"/>
      <c r="C32" s="18"/>
      <c r="D32" s="18"/>
      <c r="E32" s="18"/>
      <c r="F32" s="18"/>
      <c r="G32" s="18"/>
      <c r="H32" s="18"/>
      <c r="I32" s="18"/>
      <c r="J32" s="18"/>
      <c r="K32" s="18"/>
      <c r="L32" s="18"/>
      <c r="M32" s="18"/>
      <c r="N32" s="18"/>
      <c r="O32" s="18"/>
      <c r="P32" s="18"/>
      <c r="Q32" s="18"/>
      <c r="R32" s="18"/>
      <c r="S32" s="18"/>
      <c r="T32" s="18"/>
      <c r="U32" s="8"/>
      <c r="V32" s="8"/>
      <c r="W32" s="8"/>
      <c r="X32" s="8"/>
      <c r="Y32" s="8"/>
      <c r="Z32" s="8"/>
      <c r="AA32" s="8"/>
      <c r="AB32" s="8"/>
      <c r="AC32" s="8"/>
      <c r="AD32" s="8"/>
      <c r="AE32" s="8"/>
      <c r="AF32" s="8"/>
      <c r="AG32" s="8"/>
      <c r="AH32" s="8"/>
      <c r="AI32" s="18"/>
      <c r="AJ32" s="18"/>
      <c r="AK32" s="18"/>
      <c r="AL32" s="18"/>
      <c r="AM32" s="18"/>
      <c r="AN32" s="18"/>
      <c r="AO32" s="7"/>
      <c r="AP32" s="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row>
    <row r="33" spans="1:66" ht="12.75" customHeight="1" x14ac:dyDescent="0.2">
      <c r="A33" s="18"/>
      <c r="B33" s="18"/>
      <c r="C33" s="18"/>
      <c r="D33" s="18"/>
      <c r="E33" s="18"/>
      <c r="F33" s="18"/>
      <c r="G33" s="18"/>
      <c r="H33" s="18"/>
      <c r="I33" s="18"/>
      <c r="J33" s="18"/>
      <c r="K33" s="18"/>
      <c r="L33" s="18"/>
      <c r="M33" s="18"/>
      <c r="N33" s="18"/>
      <c r="O33" s="18"/>
      <c r="P33" s="18"/>
      <c r="Q33" s="18"/>
      <c r="R33" s="18"/>
      <c r="S33" s="18"/>
      <c r="T33" s="18"/>
      <c r="U33" s="8"/>
      <c r="V33" s="8"/>
      <c r="W33" s="8"/>
      <c r="X33" s="8"/>
      <c r="Y33" s="8"/>
      <c r="Z33" s="8"/>
      <c r="AA33" s="8"/>
      <c r="AB33" s="8"/>
      <c r="AC33" s="8"/>
      <c r="AD33" s="8"/>
      <c r="AE33" s="8"/>
      <c r="AF33" s="8"/>
      <c r="AG33" s="8"/>
      <c r="AH33" s="8"/>
      <c r="AI33" s="18"/>
      <c r="AJ33" s="18"/>
      <c r="AK33" s="18"/>
      <c r="AL33" s="18"/>
      <c r="AM33" s="18"/>
      <c r="AN33" s="18"/>
      <c r="AO33" s="7"/>
      <c r="AP33" s="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row>
    <row r="34" spans="1:66" ht="12.75" customHeight="1" x14ac:dyDescent="0.2">
      <c r="A34" s="18"/>
      <c r="B34" s="18"/>
      <c r="C34" s="18"/>
      <c r="D34" s="18"/>
      <c r="E34" s="18"/>
      <c r="F34" s="18"/>
      <c r="G34" s="18"/>
      <c r="H34" s="18"/>
      <c r="I34" s="18"/>
      <c r="J34" s="18"/>
      <c r="K34" s="18"/>
      <c r="L34" s="18"/>
      <c r="M34" s="18"/>
      <c r="N34" s="18"/>
      <c r="O34" s="18"/>
      <c r="P34" s="18"/>
      <c r="Q34" s="18"/>
      <c r="R34" s="18"/>
      <c r="S34" s="18"/>
      <c r="T34" s="18"/>
      <c r="U34" s="8"/>
      <c r="V34" s="8"/>
      <c r="W34" s="8"/>
      <c r="X34" s="8"/>
      <c r="Y34" s="8"/>
      <c r="Z34" s="8"/>
      <c r="AA34" s="8"/>
      <c r="AB34" s="8"/>
      <c r="AC34" s="8"/>
      <c r="AD34" s="8"/>
      <c r="AE34" s="8"/>
      <c r="AF34" s="8"/>
      <c r="AG34" s="8"/>
      <c r="AH34" s="8"/>
      <c r="AI34" s="18"/>
      <c r="AJ34" s="18"/>
      <c r="AK34" s="18"/>
      <c r="AL34" s="18"/>
      <c r="AM34" s="18"/>
      <c r="AN34" s="18"/>
      <c r="AO34" s="7"/>
      <c r="AP34" s="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row>
    <row r="35" spans="1:66" ht="12.75" customHeight="1" x14ac:dyDescent="0.2">
      <c r="A35" s="18"/>
      <c r="B35" s="18"/>
      <c r="C35" s="18"/>
      <c r="D35" s="18"/>
      <c r="E35" s="18"/>
      <c r="F35" s="18"/>
      <c r="G35" s="18"/>
      <c r="H35" s="18"/>
      <c r="I35" s="18"/>
      <c r="J35" s="18"/>
      <c r="K35" s="18"/>
      <c r="L35" s="18"/>
      <c r="M35" s="18"/>
      <c r="N35" s="18"/>
      <c r="O35" s="18"/>
      <c r="P35" s="18"/>
      <c r="Q35" s="18"/>
      <c r="R35" s="18"/>
      <c r="S35" s="18"/>
      <c r="T35" s="18"/>
      <c r="U35" s="8"/>
      <c r="V35" s="8"/>
      <c r="W35" s="8"/>
      <c r="X35" s="8"/>
      <c r="Y35" s="8"/>
      <c r="Z35" s="8"/>
      <c r="AA35" s="8"/>
      <c r="AB35" s="8"/>
      <c r="AC35" s="8"/>
      <c r="AD35" s="8"/>
      <c r="AE35" s="8"/>
      <c r="AF35" s="8"/>
      <c r="AG35" s="8"/>
      <c r="AH35" s="8"/>
      <c r="AI35" s="18"/>
      <c r="AJ35" s="18"/>
      <c r="AK35" s="18"/>
      <c r="AL35" s="18"/>
      <c r="AM35" s="18"/>
      <c r="AN35" s="18"/>
      <c r="AO35" s="7"/>
      <c r="AP35" s="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row>
    <row r="36" spans="1:66" ht="12.75" customHeight="1" x14ac:dyDescent="0.2">
      <c r="A36" s="18"/>
      <c r="B36" s="18"/>
      <c r="C36" s="18"/>
      <c r="D36" s="18"/>
      <c r="E36" s="18"/>
      <c r="F36" s="18"/>
      <c r="G36" s="18"/>
      <c r="H36" s="18"/>
      <c r="I36" s="18"/>
      <c r="J36" s="18"/>
      <c r="K36" s="18"/>
      <c r="L36" s="18"/>
      <c r="M36" s="18"/>
      <c r="N36" s="18"/>
      <c r="O36" s="18"/>
      <c r="P36" s="18"/>
      <c r="Q36" s="18"/>
      <c r="R36" s="18"/>
      <c r="S36" s="18"/>
      <c r="T36" s="18"/>
      <c r="U36" s="8"/>
      <c r="V36" s="8"/>
      <c r="W36" s="8"/>
      <c r="X36" s="8"/>
      <c r="Y36" s="8"/>
      <c r="Z36" s="8"/>
      <c r="AA36" s="8"/>
      <c r="AB36" s="8"/>
      <c r="AC36" s="8"/>
      <c r="AD36" s="8"/>
      <c r="AE36" s="8"/>
      <c r="AF36" s="8"/>
      <c r="AG36" s="8"/>
      <c r="AH36" s="8"/>
      <c r="AI36" s="18"/>
      <c r="AJ36" s="18"/>
      <c r="AK36" s="18"/>
      <c r="AL36" s="18"/>
      <c r="AM36" s="18"/>
      <c r="AN36" s="18"/>
      <c r="AO36" s="7"/>
      <c r="AP36" s="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row>
    <row r="37" spans="1:66" ht="12.75" customHeight="1" x14ac:dyDescent="0.2">
      <c r="A37" s="18"/>
      <c r="B37" s="18"/>
      <c r="C37" s="18"/>
      <c r="D37" s="18"/>
      <c r="E37" s="18"/>
      <c r="F37" s="18"/>
      <c r="G37" s="18"/>
      <c r="H37" s="18"/>
      <c r="I37" s="18"/>
      <c r="J37" s="18"/>
      <c r="K37" s="18"/>
      <c r="L37" s="18"/>
      <c r="M37" s="18"/>
      <c r="N37" s="18"/>
      <c r="O37" s="18"/>
      <c r="P37" s="18"/>
      <c r="Q37" s="18"/>
      <c r="R37" s="18"/>
      <c r="S37" s="18"/>
      <c r="T37" s="18"/>
      <c r="U37" s="8"/>
      <c r="V37" s="8"/>
      <c r="W37" s="8"/>
      <c r="X37" s="8"/>
      <c r="Y37" s="8"/>
      <c r="Z37" s="8"/>
      <c r="AA37" s="8"/>
      <c r="AB37" s="8"/>
      <c r="AC37" s="8"/>
      <c r="AD37" s="8"/>
      <c r="AE37" s="8"/>
      <c r="AF37" s="8"/>
      <c r="AG37" s="8"/>
      <c r="AH37" s="8"/>
      <c r="AI37" s="18"/>
      <c r="AJ37" s="18"/>
      <c r="AK37" s="18"/>
      <c r="AL37" s="18"/>
      <c r="AM37" s="18"/>
      <c r="AN37" s="18"/>
      <c r="AO37" s="7"/>
      <c r="AP37" s="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row>
    <row r="38" spans="1:66" ht="12.75" customHeight="1" x14ac:dyDescent="0.2">
      <c r="A38" s="18"/>
      <c r="B38" s="18"/>
      <c r="C38" s="18"/>
      <c r="D38" s="18"/>
      <c r="E38" s="18"/>
      <c r="F38" s="18"/>
      <c r="G38" s="18"/>
      <c r="H38" s="18"/>
      <c r="I38" s="18"/>
      <c r="J38" s="18"/>
      <c r="K38" s="18"/>
      <c r="L38" s="18"/>
      <c r="M38" s="18"/>
      <c r="N38" s="18"/>
      <c r="O38" s="18"/>
      <c r="P38" s="18"/>
      <c r="Q38" s="18"/>
      <c r="R38" s="18"/>
      <c r="S38" s="18"/>
      <c r="T38" s="18"/>
      <c r="U38" s="8"/>
      <c r="V38" s="8"/>
      <c r="W38" s="8"/>
      <c r="X38" s="8"/>
      <c r="Y38" s="8"/>
      <c r="Z38" s="8"/>
      <c r="AA38" s="8"/>
      <c r="AB38" s="8"/>
      <c r="AC38" s="8"/>
      <c r="AD38" s="8"/>
      <c r="AE38" s="8"/>
      <c r="AF38" s="8"/>
      <c r="AG38" s="8"/>
      <c r="AH38" s="8"/>
      <c r="AI38" s="18"/>
      <c r="AJ38" s="18"/>
      <c r="AK38" s="18"/>
      <c r="AL38" s="18"/>
      <c r="AM38" s="18"/>
      <c r="AN38" s="18"/>
      <c r="AO38" s="7"/>
      <c r="AP38" s="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row>
    <row r="39" spans="1:66" ht="12.75" customHeight="1" x14ac:dyDescent="0.2">
      <c r="A39" s="18"/>
      <c r="B39" s="18"/>
      <c r="C39" s="18"/>
      <c r="D39" s="18"/>
      <c r="E39" s="18"/>
      <c r="F39" s="18"/>
      <c r="G39" s="18"/>
      <c r="H39" s="18"/>
      <c r="I39" s="18"/>
      <c r="J39" s="18"/>
      <c r="K39" s="18"/>
      <c r="L39" s="18"/>
      <c r="M39" s="18"/>
      <c r="N39" s="18"/>
      <c r="O39" s="18"/>
      <c r="P39" s="18"/>
      <c r="Q39" s="18"/>
      <c r="R39" s="18"/>
      <c r="S39" s="18"/>
      <c r="T39" s="18"/>
      <c r="U39" s="8"/>
      <c r="V39" s="8"/>
      <c r="W39" s="8"/>
      <c r="X39" s="8"/>
      <c r="Y39" s="8"/>
      <c r="Z39" s="8"/>
      <c r="AA39" s="8"/>
      <c r="AB39" s="8"/>
      <c r="AC39" s="8"/>
      <c r="AD39" s="8"/>
      <c r="AE39" s="8"/>
      <c r="AF39" s="8"/>
      <c r="AG39" s="8"/>
      <c r="AH39" s="8"/>
      <c r="AI39" s="18"/>
      <c r="AJ39" s="18"/>
      <c r="AK39" s="18"/>
      <c r="AL39" s="18"/>
      <c r="AM39" s="18"/>
      <c r="AN39" s="18"/>
      <c r="AO39" s="7"/>
      <c r="AP39" s="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row>
    <row r="40" spans="1:66" ht="12.75" customHeight="1" x14ac:dyDescent="0.2">
      <c r="A40" s="18"/>
      <c r="B40" s="18"/>
      <c r="C40" s="18"/>
      <c r="D40" s="18"/>
      <c r="E40" s="18"/>
      <c r="F40" s="18"/>
      <c r="G40" s="18"/>
      <c r="H40" s="18"/>
      <c r="I40" s="18"/>
      <c r="J40" s="18"/>
      <c r="K40" s="18"/>
      <c r="L40" s="18"/>
      <c r="M40" s="18"/>
      <c r="N40" s="18"/>
      <c r="O40" s="18"/>
      <c r="P40" s="18"/>
      <c r="Q40" s="18"/>
      <c r="R40" s="18"/>
      <c r="S40" s="18"/>
      <c r="T40" s="18"/>
      <c r="U40" s="8"/>
      <c r="V40" s="8"/>
      <c r="W40" s="8"/>
      <c r="X40" s="8"/>
      <c r="Y40" s="8"/>
      <c r="Z40" s="8"/>
      <c r="AA40" s="8"/>
      <c r="AB40" s="8"/>
      <c r="AC40" s="8"/>
      <c r="AD40" s="8"/>
      <c r="AE40" s="8"/>
      <c r="AF40" s="8"/>
      <c r="AG40" s="8"/>
      <c r="AH40" s="8"/>
      <c r="AI40" s="18"/>
      <c r="AJ40" s="18"/>
      <c r="AK40" s="18"/>
      <c r="AL40" s="18"/>
      <c r="AM40" s="18"/>
      <c r="AN40" s="18"/>
      <c r="AO40" s="7"/>
      <c r="AP40" s="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row>
    <row r="41" spans="1:66" ht="12.75" customHeight="1" x14ac:dyDescent="0.2">
      <c r="A41" s="18"/>
      <c r="B41" s="18"/>
      <c r="C41" s="18"/>
      <c r="D41" s="18"/>
      <c r="E41" s="18"/>
      <c r="F41" s="18"/>
      <c r="G41" s="18"/>
      <c r="H41" s="18"/>
      <c r="I41" s="18"/>
      <c r="J41" s="18"/>
      <c r="K41" s="18"/>
      <c r="L41" s="18"/>
      <c r="M41" s="18"/>
      <c r="N41" s="18"/>
      <c r="O41" s="18"/>
      <c r="P41" s="18"/>
      <c r="Q41" s="18"/>
      <c r="R41" s="18"/>
      <c r="S41" s="18"/>
      <c r="T41" s="18"/>
      <c r="U41" s="8"/>
      <c r="V41" s="8"/>
      <c r="W41" s="8"/>
      <c r="X41" s="8"/>
      <c r="Y41" s="8"/>
      <c r="Z41" s="8"/>
      <c r="AA41" s="8"/>
      <c r="AB41" s="8"/>
      <c r="AC41" s="8"/>
      <c r="AD41" s="8"/>
      <c r="AE41" s="8"/>
      <c r="AF41" s="8"/>
      <c r="AG41" s="8"/>
      <c r="AH41" s="8"/>
      <c r="AI41" s="18"/>
      <c r="AJ41" s="18"/>
      <c r="AK41" s="18"/>
      <c r="AL41" s="18"/>
      <c r="AM41" s="18"/>
      <c r="AN41" s="18"/>
      <c r="AO41" s="7"/>
      <c r="AP41" s="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row>
    <row r="42" spans="1:66" ht="12.75" customHeight="1" x14ac:dyDescent="0.2">
      <c r="A42" s="18"/>
      <c r="B42" s="18"/>
      <c r="C42" s="18"/>
      <c r="D42" s="18"/>
      <c r="E42" s="18"/>
      <c r="F42" s="18"/>
      <c r="G42" s="18"/>
      <c r="H42" s="18"/>
      <c r="I42" s="18"/>
      <c r="J42" s="18"/>
      <c r="K42" s="18"/>
      <c r="L42" s="18"/>
      <c r="M42" s="18"/>
      <c r="N42" s="18"/>
      <c r="O42" s="18"/>
      <c r="P42" s="18"/>
      <c r="Q42" s="18"/>
      <c r="R42" s="18"/>
      <c r="S42" s="18"/>
      <c r="T42" s="18"/>
      <c r="U42" s="8"/>
      <c r="V42" s="8"/>
      <c r="W42" s="8"/>
      <c r="X42" s="8"/>
      <c r="Y42" s="8"/>
      <c r="Z42" s="8"/>
      <c r="AA42" s="8"/>
      <c r="AB42" s="8"/>
      <c r="AC42" s="8"/>
      <c r="AD42" s="8"/>
      <c r="AE42" s="8"/>
      <c r="AF42" s="8"/>
      <c r="AG42" s="8"/>
      <c r="AH42" s="8"/>
      <c r="AI42" s="18"/>
      <c r="AJ42" s="18"/>
      <c r="AK42" s="18"/>
      <c r="AL42" s="18"/>
      <c r="AM42" s="18"/>
      <c r="AN42" s="18"/>
      <c r="AO42" s="7"/>
      <c r="AP42" s="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row>
    <row r="43" spans="1:66" ht="12.75" customHeight="1" x14ac:dyDescent="0.2">
      <c r="A43" s="18"/>
      <c r="B43" s="18"/>
      <c r="C43" s="18"/>
      <c r="D43" s="18"/>
      <c r="E43" s="18"/>
      <c r="F43" s="18"/>
      <c r="G43" s="18"/>
      <c r="H43" s="18"/>
      <c r="I43" s="18"/>
      <c r="J43" s="18"/>
      <c r="K43" s="18"/>
      <c r="L43" s="18"/>
      <c r="M43" s="18"/>
      <c r="N43" s="18"/>
      <c r="O43" s="18"/>
      <c r="P43" s="18"/>
      <c r="Q43" s="18"/>
      <c r="R43" s="18"/>
      <c r="S43" s="18"/>
      <c r="T43" s="18"/>
      <c r="U43" s="8"/>
      <c r="V43" s="8"/>
      <c r="W43" s="8"/>
      <c r="X43" s="8"/>
      <c r="Y43" s="8"/>
      <c r="Z43" s="8"/>
      <c r="AA43" s="8"/>
      <c r="AB43" s="8"/>
      <c r="AC43" s="8"/>
      <c r="AD43" s="8"/>
      <c r="AE43" s="8"/>
      <c r="AF43" s="8"/>
      <c r="AG43" s="8"/>
      <c r="AH43" s="8"/>
      <c r="AI43" s="18"/>
      <c r="AJ43" s="18"/>
      <c r="AK43" s="18"/>
      <c r="AL43" s="18"/>
      <c r="AM43" s="18"/>
      <c r="AN43" s="18"/>
      <c r="AO43" s="7"/>
      <c r="AP43" s="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row>
    <row r="44" spans="1:66" ht="12.75" customHeight="1" x14ac:dyDescent="0.2">
      <c r="A44" s="18"/>
      <c r="B44" s="18"/>
      <c r="C44" s="18"/>
      <c r="D44" s="18"/>
      <c r="E44" s="18"/>
      <c r="F44" s="18"/>
      <c r="G44" s="18"/>
      <c r="H44" s="18"/>
      <c r="I44" s="18"/>
      <c r="J44" s="18"/>
      <c r="K44" s="18"/>
      <c r="L44" s="18"/>
      <c r="M44" s="18"/>
      <c r="N44" s="18"/>
      <c r="O44" s="18"/>
      <c r="P44" s="18"/>
      <c r="Q44" s="18"/>
      <c r="R44" s="18"/>
      <c r="S44" s="18"/>
      <c r="T44" s="18"/>
      <c r="U44" s="8"/>
      <c r="V44" s="8"/>
      <c r="W44" s="8"/>
      <c r="X44" s="8"/>
      <c r="Y44" s="8"/>
      <c r="Z44" s="8"/>
      <c r="AA44" s="8"/>
      <c r="AB44" s="8"/>
      <c r="AC44" s="8"/>
      <c r="AD44" s="8"/>
      <c r="AE44" s="8"/>
      <c r="AF44" s="8"/>
      <c r="AG44" s="8"/>
      <c r="AH44" s="8"/>
      <c r="AI44" s="18"/>
      <c r="AJ44" s="18"/>
      <c r="AK44" s="18"/>
      <c r="AL44" s="18"/>
      <c r="AM44" s="18"/>
      <c r="AN44" s="18"/>
      <c r="AO44" s="7"/>
      <c r="AP44" s="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row>
    <row r="45" spans="1:66" ht="12.75" customHeight="1" x14ac:dyDescent="0.2">
      <c r="A45" s="18"/>
      <c r="B45" s="18"/>
      <c r="C45" s="18"/>
      <c r="D45" s="18"/>
      <c r="E45" s="18"/>
      <c r="F45" s="18"/>
      <c r="G45" s="18"/>
      <c r="H45" s="18"/>
      <c r="I45" s="18"/>
      <c r="J45" s="18"/>
      <c r="K45" s="18"/>
      <c r="L45" s="18"/>
      <c r="M45" s="18"/>
      <c r="N45" s="18"/>
      <c r="O45" s="18"/>
      <c r="P45" s="18"/>
      <c r="Q45" s="18"/>
      <c r="R45" s="18"/>
      <c r="S45" s="18"/>
      <c r="T45" s="18"/>
      <c r="U45" s="8"/>
      <c r="V45" s="8"/>
      <c r="W45" s="8"/>
      <c r="X45" s="8"/>
      <c r="Y45" s="8"/>
      <c r="Z45" s="8"/>
      <c r="AA45" s="8"/>
      <c r="AB45" s="8"/>
      <c r="AC45" s="8"/>
      <c r="AD45" s="8"/>
      <c r="AE45" s="8"/>
      <c r="AF45" s="8"/>
      <c r="AG45" s="8"/>
      <c r="AH45" s="8"/>
      <c r="AI45" s="18"/>
      <c r="AJ45" s="18"/>
      <c r="AK45" s="18"/>
      <c r="AL45" s="18"/>
      <c r="AM45" s="18"/>
      <c r="AN45" s="18"/>
      <c r="AO45" s="7"/>
      <c r="AP45" s="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row>
    <row r="46" spans="1:66" ht="12.75" customHeight="1" x14ac:dyDescent="0.2">
      <c r="A46" s="18"/>
      <c r="B46" s="18"/>
      <c r="C46" s="18"/>
      <c r="D46" s="18"/>
      <c r="E46" s="18"/>
      <c r="F46" s="18"/>
      <c r="G46" s="18"/>
      <c r="H46" s="18"/>
      <c r="I46" s="18"/>
      <c r="J46" s="18"/>
      <c r="K46" s="18"/>
      <c r="L46" s="18"/>
      <c r="M46" s="18"/>
      <c r="N46" s="18"/>
      <c r="O46" s="18"/>
      <c r="P46" s="18"/>
      <c r="Q46" s="18"/>
      <c r="R46" s="18"/>
      <c r="S46" s="18"/>
      <c r="T46" s="18"/>
      <c r="U46" s="8"/>
      <c r="V46" s="8"/>
      <c r="W46" s="8"/>
      <c r="X46" s="8"/>
      <c r="Y46" s="8"/>
      <c r="Z46" s="8"/>
      <c r="AA46" s="8"/>
      <c r="AB46" s="8"/>
      <c r="AC46" s="8"/>
      <c r="AD46" s="8"/>
      <c r="AE46" s="8"/>
      <c r="AF46" s="8"/>
      <c r="AG46" s="8"/>
      <c r="AH46" s="8"/>
      <c r="AI46" s="18"/>
      <c r="AJ46" s="18"/>
      <c r="AK46" s="18"/>
      <c r="AL46" s="18"/>
      <c r="AM46" s="18"/>
      <c r="AN46" s="18"/>
      <c r="AO46" s="7"/>
      <c r="AP46" s="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row>
    <row r="47" spans="1:66" ht="12.75" customHeight="1" x14ac:dyDescent="0.2">
      <c r="A47" s="18"/>
      <c r="B47" s="18"/>
      <c r="C47" s="18"/>
      <c r="D47" s="18"/>
      <c r="E47" s="18"/>
      <c r="F47" s="18"/>
      <c r="G47" s="18"/>
      <c r="H47" s="18"/>
      <c r="I47" s="18"/>
      <c r="J47" s="18"/>
      <c r="K47" s="18"/>
      <c r="L47" s="18"/>
      <c r="M47" s="18"/>
      <c r="N47" s="18"/>
      <c r="O47" s="18"/>
      <c r="P47" s="18"/>
      <c r="Q47" s="18"/>
      <c r="R47" s="18"/>
      <c r="S47" s="18"/>
      <c r="T47" s="18"/>
      <c r="U47" s="8"/>
      <c r="V47" s="8"/>
      <c r="W47" s="8"/>
      <c r="X47" s="8"/>
      <c r="Y47" s="8"/>
      <c r="Z47" s="8"/>
      <c r="AA47" s="8"/>
      <c r="AB47" s="8"/>
      <c r="AC47" s="8"/>
      <c r="AD47" s="8"/>
      <c r="AE47" s="8"/>
      <c r="AF47" s="8"/>
      <c r="AG47" s="8"/>
      <c r="AH47" s="8"/>
      <c r="AI47" s="18"/>
      <c r="AJ47" s="18"/>
      <c r="AK47" s="18"/>
      <c r="AL47" s="18"/>
      <c r="AM47" s="18"/>
      <c r="AN47" s="18"/>
      <c r="AO47" s="7"/>
      <c r="AP47" s="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row>
    <row r="48" spans="1:66" ht="12.75" customHeight="1" x14ac:dyDescent="0.2">
      <c r="A48" s="18"/>
      <c r="B48" s="18"/>
      <c r="C48" s="18"/>
      <c r="D48" s="18"/>
      <c r="E48" s="18"/>
      <c r="F48" s="18"/>
      <c r="G48" s="18"/>
      <c r="H48" s="18"/>
      <c r="I48" s="18"/>
      <c r="J48" s="18"/>
      <c r="K48" s="18"/>
      <c r="L48" s="18"/>
      <c r="M48" s="18"/>
      <c r="N48" s="18"/>
      <c r="O48" s="18"/>
      <c r="P48" s="18"/>
      <c r="Q48" s="18"/>
      <c r="R48" s="18"/>
      <c r="S48" s="18"/>
      <c r="T48" s="18"/>
      <c r="U48" s="8"/>
      <c r="V48" s="8"/>
      <c r="W48" s="8"/>
      <c r="X48" s="8"/>
      <c r="Y48" s="8"/>
      <c r="Z48" s="8"/>
      <c r="AA48" s="8"/>
      <c r="AB48" s="8"/>
      <c r="AC48" s="8"/>
      <c r="AD48" s="8"/>
      <c r="AE48" s="8"/>
      <c r="AF48" s="8"/>
      <c r="AG48" s="8"/>
      <c r="AH48" s="8"/>
      <c r="AI48" s="18"/>
      <c r="AJ48" s="18"/>
      <c r="AK48" s="18"/>
      <c r="AL48" s="18"/>
      <c r="AM48" s="18"/>
      <c r="AN48" s="18"/>
      <c r="AO48" s="7"/>
      <c r="AP48" s="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row>
    <row r="49" spans="1:66" ht="12.75" customHeight="1" x14ac:dyDescent="0.2">
      <c r="A49" s="18"/>
      <c r="B49" s="18"/>
      <c r="C49" s="18"/>
      <c r="D49" s="18"/>
      <c r="E49" s="18"/>
      <c r="F49" s="18"/>
      <c r="G49" s="18"/>
      <c r="H49" s="18"/>
      <c r="I49" s="18"/>
      <c r="J49" s="18"/>
      <c r="K49" s="18"/>
      <c r="L49" s="18"/>
      <c r="M49" s="18"/>
      <c r="N49" s="18"/>
      <c r="O49" s="18"/>
      <c r="P49" s="18"/>
      <c r="Q49" s="18"/>
      <c r="R49" s="18"/>
      <c r="S49" s="18"/>
      <c r="T49" s="18"/>
      <c r="U49" s="8"/>
      <c r="V49" s="8"/>
      <c r="W49" s="8"/>
      <c r="X49" s="8"/>
      <c r="Y49" s="8"/>
      <c r="Z49" s="8"/>
      <c r="AA49" s="8"/>
      <c r="AB49" s="8"/>
      <c r="AC49" s="8"/>
      <c r="AD49" s="8"/>
      <c r="AE49" s="8"/>
      <c r="AF49" s="8"/>
      <c r="AG49" s="8"/>
      <c r="AH49" s="8"/>
      <c r="AI49" s="18"/>
      <c r="AJ49" s="18"/>
      <c r="AK49" s="18"/>
      <c r="AL49" s="18"/>
      <c r="AM49" s="18"/>
      <c r="AN49" s="18"/>
      <c r="AO49" s="7"/>
      <c r="AP49" s="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row>
    <row r="50" spans="1:66" ht="12.75" customHeight="1" x14ac:dyDescent="0.2">
      <c r="A50" s="18"/>
      <c r="B50" s="18"/>
      <c r="C50" s="18"/>
      <c r="D50" s="18"/>
      <c r="E50" s="18"/>
      <c r="F50" s="18"/>
      <c r="G50" s="18"/>
      <c r="H50" s="18"/>
      <c r="I50" s="18"/>
      <c r="J50" s="18"/>
      <c r="K50" s="18"/>
      <c r="L50" s="18"/>
      <c r="M50" s="18"/>
      <c r="N50" s="18"/>
      <c r="O50" s="18"/>
      <c r="P50" s="18"/>
      <c r="Q50" s="18"/>
      <c r="R50" s="18"/>
      <c r="S50" s="18"/>
      <c r="T50" s="18"/>
      <c r="U50" s="8"/>
      <c r="V50" s="8"/>
      <c r="W50" s="8"/>
      <c r="X50" s="8"/>
      <c r="Y50" s="8"/>
      <c r="Z50" s="8"/>
      <c r="AA50" s="8"/>
      <c r="AB50" s="8"/>
      <c r="AC50" s="8"/>
      <c r="AD50" s="8"/>
      <c r="AE50" s="8"/>
      <c r="AF50" s="8"/>
      <c r="AG50" s="8"/>
      <c r="AH50" s="8"/>
      <c r="AI50" s="18"/>
      <c r="AJ50" s="18"/>
      <c r="AK50" s="18"/>
      <c r="AL50" s="18"/>
      <c r="AM50" s="18"/>
      <c r="AN50" s="18"/>
      <c r="AO50" s="7"/>
      <c r="AP50" s="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row>
    <row r="51" spans="1:66" ht="12.75" customHeight="1" x14ac:dyDescent="0.2">
      <c r="A51" s="18"/>
      <c r="B51" s="18"/>
      <c r="C51" s="18"/>
      <c r="D51" s="18"/>
      <c r="E51" s="18"/>
      <c r="F51" s="18"/>
      <c r="G51" s="18"/>
      <c r="H51" s="18"/>
      <c r="I51" s="18"/>
      <c r="J51" s="18"/>
      <c r="K51" s="18"/>
      <c r="L51" s="18"/>
      <c r="M51" s="18"/>
      <c r="N51" s="18"/>
      <c r="O51" s="18"/>
      <c r="P51" s="18"/>
      <c r="Q51" s="18"/>
      <c r="R51" s="18"/>
      <c r="S51" s="18"/>
      <c r="T51" s="18"/>
      <c r="U51" s="8"/>
      <c r="V51" s="8"/>
      <c r="W51" s="8"/>
      <c r="X51" s="8"/>
      <c r="Y51" s="8"/>
      <c r="Z51" s="8"/>
      <c r="AA51" s="8"/>
      <c r="AB51" s="8"/>
      <c r="AC51" s="8"/>
      <c r="AD51" s="8"/>
      <c r="AE51" s="8"/>
      <c r="AF51" s="8"/>
      <c r="AG51" s="8"/>
      <c r="AH51" s="8"/>
      <c r="AI51" s="18"/>
      <c r="AJ51" s="18"/>
      <c r="AK51" s="18"/>
      <c r="AL51" s="18"/>
      <c r="AM51" s="18"/>
      <c r="AN51" s="18"/>
      <c r="AO51" s="7"/>
      <c r="AP51" s="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row>
    <row r="52" spans="1:66" ht="12.75" customHeight="1" x14ac:dyDescent="0.2">
      <c r="A52" s="18"/>
      <c r="B52" s="18"/>
      <c r="C52" s="18"/>
      <c r="D52" s="18"/>
      <c r="E52" s="18"/>
      <c r="F52" s="18"/>
      <c r="G52" s="18"/>
      <c r="H52" s="18"/>
      <c r="I52" s="18"/>
      <c r="J52" s="18"/>
      <c r="K52" s="18"/>
      <c r="L52" s="18"/>
      <c r="M52" s="18"/>
      <c r="N52" s="18"/>
      <c r="O52" s="18"/>
      <c r="P52" s="18"/>
      <c r="Q52" s="18"/>
      <c r="R52" s="18"/>
      <c r="S52" s="18"/>
      <c r="T52" s="18"/>
      <c r="U52" s="8"/>
      <c r="V52" s="8"/>
      <c r="W52" s="8"/>
      <c r="X52" s="8"/>
      <c r="Y52" s="8"/>
      <c r="Z52" s="8"/>
      <c r="AA52" s="8"/>
      <c r="AB52" s="8"/>
      <c r="AC52" s="8"/>
      <c r="AD52" s="8"/>
      <c r="AE52" s="8"/>
      <c r="AF52" s="8"/>
      <c r="AG52" s="8"/>
      <c r="AH52" s="8"/>
      <c r="AI52" s="18"/>
      <c r="AJ52" s="18"/>
      <c r="AK52" s="18"/>
      <c r="AL52" s="18"/>
      <c r="AM52" s="18"/>
      <c r="AN52" s="18"/>
      <c r="AO52" s="7"/>
      <c r="AP52" s="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row>
    <row r="53" spans="1:66" ht="12.75" customHeight="1" x14ac:dyDescent="0.2">
      <c r="A53" s="18"/>
      <c r="B53" s="18"/>
      <c r="C53" s="18"/>
      <c r="D53" s="18"/>
      <c r="E53" s="18"/>
      <c r="F53" s="18"/>
      <c r="G53" s="18"/>
      <c r="H53" s="18"/>
      <c r="I53" s="18"/>
      <c r="J53" s="18"/>
      <c r="K53" s="18"/>
      <c r="L53" s="18"/>
      <c r="M53" s="18"/>
      <c r="N53" s="18"/>
      <c r="O53" s="18"/>
      <c r="P53" s="18"/>
      <c r="Q53" s="18"/>
      <c r="R53" s="18"/>
      <c r="S53" s="18"/>
      <c r="T53" s="18"/>
      <c r="U53" s="8"/>
      <c r="V53" s="8"/>
      <c r="W53" s="8"/>
      <c r="X53" s="8"/>
      <c r="Y53" s="8"/>
      <c r="Z53" s="8"/>
      <c r="AA53" s="8"/>
      <c r="AB53" s="8"/>
      <c r="AC53" s="8"/>
      <c r="AD53" s="8"/>
      <c r="AE53" s="8"/>
      <c r="AF53" s="8"/>
      <c r="AG53" s="8"/>
      <c r="AH53" s="8"/>
      <c r="AI53" s="18"/>
      <c r="AJ53" s="18"/>
      <c r="AK53" s="18"/>
      <c r="AL53" s="18"/>
      <c r="AM53" s="18"/>
      <c r="AN53" s="18"/>
      <c r="AO53" s="7"/>
      <c r="AP53" s="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row>
    <row r="54" spans="1:66" ht="12.75" customHeight="1" x14ac:dyDescent="0.2">
      <c r="A54" s="18"/>
      <c r="B54" s="18"/>
      <c r="C54" s="18"/>
      <c r="D54" s="18"/>
      <c r="E54" s="18"/>
      <c r="F54" s="18"/>
      <c r="G54" s="18"/>
      <c r="H54" s="18"/>
      <c r="I54" s="18"/>
      <c r="J54" s="18"/>
      <c r="K54" s="18"/>
      <c r="L54" s="18"/>
      <c r="M54" s="18"/>
      <c r="N54" s="18"/>
      <c r="O54" s="18"/>
      <c r="P54" s="18"/>
      <c r="Q54" s="18"/>
      <c r="R54" s="18"/>
      <c r="S54" s="18"/>
      <c r="T54" s="18"/>
      <c r="U54" s="8"/>
      <c r="V54" s="8"/>
      <c r="W54" s="8"/>
      <c r="X54" s="8"/>
      <c r="Y54" s="8"/>
      <c r="Z54" s="8"/>
      <c r="AA54" s="8"/>
      <c r="AB54" s="8"/>
      <c r="AC54" s="8"/>
      <c r="AD54" s="8"/>
      <c r="AE54" s="8"/>
      <c r="AF54" s="8"/>
      <c r="AG54" s="8"/>
      <c r="AH54" s="8"/>
      <c r="AI54" s="18"/>
      <c r="AJ54" s="18"/>
      <c r="AK54" s="18"/>
      <c r="AL54" s="18"/>
      <c r="AM54" s="18"/>
      <c r="AN54" s="18"/>
      <c r="AO54" s="7"/>
      <c r="AP54" s="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row>
    <row r="55" spans="1:66" ht="12.75" customHeight="1" x14ac:dyDescent="0.2">
      <c r="A55" s="18"/>
      <c r="B55" s="18"/>
      <c r="C55" s="18"/>
      <c r="D55" s="18"/>
      <c r="E55" s="18"/>
      <c r="F55" s="18"/>
      <c r="G55" s="18"/>
      <c r="H55" s="18"/>
      <c r="I55" s="18"/>
      <c r="J55" s="18"/>
      <c r="K55" s="18"/>
      <c r="L55" s="18"/>
      <c r="M55" s="18"/>
      <c r="N55" s="18"/>
      <c r="O55" s="18"/>
      <c r="P55" s="18"/>
      <c r="Q55" s="18"/>
      <c r="R55" s="18"/>
      <c r="S55" s="18"/>
      <c r="T55" s="18"/>
      <c r="U55" s="8"/>
      <c r="V55" s="8"/>
      <c r="W55" s="8"/>
      <c r="X55" s="8"/>
      <c r="Y55" s="8"/>
      <c r="Z55" s="8"/>
      <c r="AA55" s="8"/>
      <c r="AB55" s="8"/>
      <c r="AC55" s="8"/>
      <c r="AD55" s="8"/>
      <c r="AE55" s="8"/>
      <c r="AF55" s="8"/>
      <c r="AG55" s="8"/>
      <c r="AH55" s="8"/>
      <c r="AI55" s="18"/>
      <c r="AJ55" s="18"/>
      <c r="AK55" s="18"/>
      <c r="AL55" s="18"/>
      <c r="AM55" s="18"/>
      <c r="AN55" s="18"/>
      <c r="AO55" s="7"/>
      <c r="AP55" s="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row>
    <row r="56" spans="1:66" ht="12.75" customHeight="1" x14ac:dyDescent="0.2">
      <c r="A56" s="18"/>
      <c r="B56" s="18"/>
      <c r="C56" s="18"/>
      <c r="D56" s="18"/>
      <c r="E56" s="18"/>
      <c r="F56" s="18"/>
      <c r="G56" s="18"/>
      <c r="H56" s="18"/>
      <c r="I56" s="18"/>
      <c r="J56" s="18"/>
      <c r="K56" s="18"/>
      <c r="L56" s="18"/>
      <c r="M56" s="18"/>
      <c r="N56" s="18"/>
      <c r="O56" s="18"/>
      <c r="P56" s="18"/>
      <c r="Q56" s="18"/>
      <c r="R56" s="18"/>
      <c r="S56" s="18"/>
      <c r="T56" s="18"/>
      <c r="U56" s="8"/>
      <c r="V56" s="8"/>
      <c r="W56" s="8"/>
      <c r="X56" s="8"/>
      <c r="Y56" s="8"/>
      <c r="Z56" s="8"/>
      <c r="AA56" s="8"/>
      <c r="AB56" s="8"/>
      <c r="AC56" s="8"/>
      <c r="AD56" s="8"/>
      <c r="AE56" s="8"/>
      <c r="AF56" s="8"/>
      <c r="AG56" s="8"/>
      <c r="AH56" s="8"/>
      <c r="AI56" s="18"/>
      <c r="AJ56" s="18"/>
      <c r="AK56" s="18"/>
      <c r="AL56" s="18"/>
      <c r="AM56" s="18"/>
      <c r="AN56" s="18"/>
      <c r="AO56" s="7"/>
      <c r="AP56" s="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row>
    <row r="57" spans="1:66" ht="12.75" customHeight="1" x14ac:dyDescent="0.2">
      <c r="A57" s="18"/>
      <c r="B57" s="18"/>
      <c r="C57" s="18"/>
      <c r="D57" s="18"/>
      <c r="E57" s="18"/>
      <c r="F57" s="18"/>
      <c r="G57" s="18"/>
      <c r="H57" s="18"/>
      <c r="I57" s="18"/>
      <c r="J57" s="18"/>
      <c r="K57" s="18"/>
      <c r="L57" s="18"/>
      <c r="M57" s="18"/>
      <c r="N57" s="18"/>
      <c r="O57" s="18"/>
      <c r="P57" s="18"/>
      <c r="Q57" s="18"/>
      <c r="R57" s="18"/>
      <c r="S57" s="18"/>
      <c r="T57" s="18"/>
      <c r="U57" s="8"/>
      <c r="V57" s="8"/>
      <c r="W57" s="8"/>
      <c r="X57" s="8"/>
      <c r="Y57" s="8"/>
      <c r="Z57" s="8"/>
      <c r="AA57" s="8"/>
      <c r="AB57" s="8"/>
      <c r="AC57" s="8"/>
      <c r="AD57" s="8"/>
      <c r="AE57" s="8"/>
      <c r="AF57" s="8"/>
      <c r="AG57" s="8"/>
      <c r="AH57" s="8"/>
      <c r="AI57" s="18"/>
      <c r="AJ57" s="18"/>
      <c r="AK57" s="18"/>
      <c r="AL57" s="18"/>
      <c r="AM57" s="18"/>
      <c r="AN57" s="18"/>
      <c r="AO57" s="7"/>
      <c r="AP57" s="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row>
    <row r="58" spans="1:66" ht="12.75" customHeight="1" x14ac:dyDescent="0.2">
      <c r="A58" s="18"/>
      <c r="B58" s="18"/>
      <c r="C58" s="18"/>
      <c r="D58" s="18"/>
      <c r="E58" s="18"/>
      <c r="F58" s="18"/>
      <c r="G58" s="18"/>
      <c r="H58" s="18"/>
      <c r="I58" s="18"/>
      <c r="J58" s="18"/>
      <c r="K58" s="18"/>
      <c r="L58" s="18"/>
      <c r="M58" s="18"/>
      <c r="N58" s="18"/>
      <c r="O58" s="18"/>
      <c r="P58" s="18"/>
      <c r="Q58" s="18"/>
      <c r="R58" s="18"/>
      <c r="S58" s="18"/>
      <c r="T58" s="18"/>
      <c r="U58" s="8"/>
      <c r="V58" s="8"/>
      <c r="W58" s="8"/>
      <c r="X58" s="8"/>
      <c r="Y58" s="8"/>
      <c r="Z58" s="8"/>
      <c r="AA58" s="8"/>
      <c r="AB58" s="8"/>
      <c r="AC58" s="8"/>
      <c r="AD58" s="8"/>
      <c r="AE58" s="8"/>
      <c r="AF58" s="8"/>
      <c r="AG58" s="8"/>
      <c r="AH58" s="8"/>
      <c r="AI58" s="18"/>
      <c r="AJ58" s="18"/>
      <c r="AK58" s="18"/>
      <c r="AL58" s="18"/>
      <c r="AM58" s="18"/>
      <c r="AN58" s="18"/>
      <c r="AO58" s="7"/>
      <c r="AP58" s="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row>
    <row r="59" spans="1:66" ht="12.75" customHeight="1" x14ac:dyDescent="0.2">
      <c r="A59" s="18"/>
      <c r="B59" s="18"/>
      <c r="C59" s="18"/>
      <c r="D59" s="18"/>
      <c r="E59" s="18"/>
      <c r="F59" s="18"/>
      <c r="G59" s="18"/>
      <c r="H59" s="18"/>
      <c r="I59" s="18"/>
      <c r="J59" s="18"/>
      <c r="K59" s="18"/>
      <c r="L59" s="18"/>
      <c r="M59" s="18"/>
      <c r="N59" s="18"/>
      <c r="O59" s="18"/>
      <c r="P59" s="18"/>
      <c r="Q59" s="18"/>
      <c r="R59" s="18"/>
      <c r="S59" s="18"/>
      <c r="T59" s="18"/>
      <c r="U59" s="8"/>
      <c r="V59" s="8"/>
      <c r="W59" s="8"/>
      <c r="X59" s="8"/>
      <c r="Y59" s="8"/>
      <c r="Z59" s="8"/>
      <c r="AA59" s="8"/>
      <c r="AB59" s="8"/>
      <c r="AC59" s="8"/>
      <c r="AD59" s="8"/>
      <c r="AE59" s="8"/>
      <c r="AF59" s="8"/>
      <c r="AG59" s="8"/>
      <c r="AH59" s="8"/>
      <c r="AI59" s="18"/>
      <c r="AJ59" s="18"/>
      <c r="AK59" s="18"/>
      <c r="AL59" s="18"/>
      <c r="AM59" s="18"/>
      <c r="AN59" s="18"/>
      <c r="AO59" s="7"/>
      <c r="AP59" s="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row>
    <row r="60" spans="1:66" ht="12.75" customHeight="1" x14ac:dyDescent="0.2">
      <c r="A60" s="18"/>
      <c r="B60" s="18"/>
      <c r="C60" s="18"/>
      <c r="D60" s="18"/>
      <c r="E60" s="18"/>
      <c r="F60" s="18"/>
      <c r="G60" s="18"/>
      <c r="H60" s="18"/>
      <c r="I60" s="18"/>
      <c r="J60" s="18"/>
      <c r="K60" s="18"/>
      <c r="L60" s="18"/>
      <c r="M60" s="18"/>
      <c r="N60" s="18"/>
      <c r="O60" s="18"/>
      <c r="P60" s="18"/>
      <c r="Q60" s="18"/>
      <c r="R60" s="18"/>
      <c r="S60" s="18"/>
      <c r="T60" s="18"/>
      <c r="U60" s="8"/>
      <c r="V60" s="8"/>
      <c r="W60" s="8"/>
      <c r="X60" s="8"/>
      <c r="Y60" s="8"/>
      <c r="Z60" s="8"/>
      <c r="AA60" s="8"/>
      <c r="AB60" s="8"/>
      <c r="AC60" s="8"/>
      <c r="AD60" s="8"/>
      <c r="AE60" s="8"/>
      <c r="AF60" s="8"/>
      <c r="AG60" s="8"/>
      <c r="AH60" s="8"/>
      <c r="AI60" s="18"/>
      <c r="AJ60" s="18"/>
      <c r="AK60" s="18"/>
      <c r="AL60" s="18"/>
      <c r="AM60" s="18"/>
      <c r="AN60" s="18"/>
      <c r="AO60" s="7"/>
      <c r="AP60" s="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row>
    <row r="61" spans="1:66" ht="12.75" customHeight="1" x14ac:dyDescent="0.2">
      <c r="A61" s="18"/>
      <c r="B61" s="18"/>
      <c r="C61" s="18"/>
      <c r="D61" s="18"/>
      <c r="E61" s="18"/>
      <c r="F61" s="18"/>
      <c r="G61" s="18"/>
      <c r="H61" s="18"/>
      <c r="I61" s="18"/>
      <c r="J61" s="18"/>
      <c r="K61" s="18"/>
      <c r="L61" s="18"/>
      <c r="M61" s="18"/>
      <c r="N61" s="18"/>
      <c r="O61" s="18"/>
      <c r="P61" s="18"/>
      <c r="Q61" s="18"/>
      <c r="R61" s="18"/>
      <c r="S61" s="18"/>
      <c r="T61" s="18"/>
      <c r="U61" s="8"/>
      <c r="V61" s="8"/>
      <c r="W61" s="8"/>
      <c r="X61" s="8"/>
      <c r="Y61" s="8"/>
      <c r="Z61" s="8"/>
      <c r="AA61" s="8"/>
      <c r="AB61" s="8"/>
      <c r="AC61" s="8"/>
      <c r="AD61" s="8"/>
      <c r="AE61" s="8"/>
      <c r="AF61" s="8"/>
      <c r="AG61" s="8"/>
      <c r="AH61" s="8"/>
      <c r="AI61" s="18"/>
      <c r="AJ61" s="18"/>
      <c r="AK61" s="18"/>
      <c r="AL61" s="18"/>
      <c r="AM61" s="18"/>
      <c r="AN61" s="18"/>
      <c r="AO61" s="7"/>
      <c r="AP61" s="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row>
    <row r="62" spans="1:66" ht="12.75" customHeight="1" x14ac:dyDescent="0.2">
      <c r="A62" s="18"/>
      <c r="B62" s="18"/>
      <c r="C62" s="18"/>
      <c r="D62" s="18"/>
      <c r="E62" s="18"/>
      <c r="F62" s="18"/>
      <c r="G62" s="18"/>
      <c r="H62" s="18"/>
      <c r="I62" s="18"/>
      <c r="J62" s="18"/>
      <c r="K62" s="18"/>
      <c r="L62" s="18"/>
      <c r="M62" s="18"/>
      <c r="N62" s="18"/>
      <c r="O62" s="18"/>
      <c r="P62" s="18"/>
      <c r="Q62" s="18"/>
      <c r="R62" s="18"/>
      <c r="S62" s="18"/>
      <c r="T62" s="18"/>
      <c r="U62" s="8"/>
      <c r="V62" s="8"/>
      <c r="W62" s="8"/>
      <c r="X62" s="8"/>
      <c r="Y62" s="8"/>
      <c r="Z62" s="8"/>
      <c r="AA62" s="8"/>
      <c r="AB62" s="8"/>
      <c r="AC62" s="8"/>
      <c r="AD62" s="8"/>
      <c r="AE62" s="8"/>
      <c r="AF62" s="8"/>
      <c r="AG62" s="8"/>
      <c r="AH62" s="8"/>
      <c r="AI62" s="18"/>
      <c r="AJ62" s="18"/>
      <c r="AK62" s="18"/>
      <c r="AL62" s="18"/>
      <c r="AM62" s="18"/>
      <c r="AN62" s="18"/>
      <c r="AO62" s="7"/>
      <c r="AP62" s="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row>
    <row r="63" spans="1:66" ht="12.75" customHeight="1" x14ac:dyDescent="0.2">
      <c r="A63" s="18"/>
      <c r="B63" s="18"/>
      <c r="C63" s="18"/>
      <c r="D63" s="18"/>
      <c r="E63" s="18"/>
      <c r="F63" s="18"/>
      <c r="G63" s="18"/>
      <c r="H63" s="18"/>
      <c r="I63" s="18"/>
      <c r="J63" s="18"/>
      <c r="K63" s="18"/>
      <c r="L63" s="18"/>
      <c r="M63" s="18"/>
      <c r="N63" s="18"/>
      <c r="O63" s="18"/>
      <c r="P63" s="18"/>
      <c r="Q63" s="18"/>
      <c r="R63" s="18"/>
      <c r="S63" s="18"/>
      <c r="T63" s="18"/>
      <c r="U63" s="8"/>
      <c r="V63" s="8"/>
      <c r="W63" s="8"/>
      <c r="X63" s="8"/>
      <c r="Y63" s="8"/>
      <c r="Z63" s="8"/>
      <c r="AA63" s="8"/>
      <c r="AB63" s="8"/>
      <c r="AC63" s="8"/>
      <c r="AD63" s="8"/>
      <c r="AE63" s="8"/>
      <c r="AF63" s="8"/>
      <c r="AG63" s="8"/>
      <c r="AH63" s="8"/>
      <c r="AI63" s="18"/>
      <c r="AJ63" s="18"/>
      <c r="AK63" s="18"/>
      <c r="AL63" s="18"/>
      <c r="AM63" s="18"/>
      <c r="AN63" s="18"/>
      <c r="AO63" s="7"/>
      <c r="AP63" s="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row>
    <row r="64" spans="1:66" ht="12.75" customHeight="1" x14ac:dyDescent="0.2">
      <c r="A64" s="18"/>
      <c r="B64" s="18"/>
      <c r="C64" s="18"/>
      <c r="D64" s="18"/>
      <c r="E64" s="18"/>
      <c r="F64" s="18"/>
      <c r="G64" s="18"/>
      <c r="H64" s="18"/>
      <c r="I64" s="18"/>
      <c r="J64" s="18"/>
      <c r="K64" s="18"/>
      <c r="L64" s="18"/>
      <c r="M64" s="18"/>
      <c r="N64" s="18"/>
      <c r="O64" s="18"/>
      <c r="P64" s="18"/>
      <c r="Q64" s="18"/>
      <c r="R64" s="18"/>
      <c r="S64" s="18"/>
      <c r="T64" s="18"/>
      <c r="U64" s="8"/>
      <c r="V64" s="8"/>
      <c r="W64" s="8"/>
      <c r="X64" s="8"/>
      <c r="Y64" s="8"/>
      <c r="Z64" s="8"/>
      <c r="AA64" s="8"/>
      <c r="AB64" s="8"/>
      <c r="AC64" s="8"/>
      <c r="AD64" s="8"/>
      <c r="AE64" s="8"/>
      <c r="AF64" s="8"/>
      <c r="AG64" s="8"/>
      <c r="AH64" s="8"/>
      <c r="AI64" s="18"/>
      <c r="AJ64" s="18"/>
      <c r="AK64" s="18"/>
      <c r="AL64" s="18"/>
      <c r="AM64" s="18"/>
      <c r="AN64" s="18"/>
      <c r="AO64" s="7"/>
      <c r="AP64" s="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row>
    <row r="65" spans="1:66" ht="12.75" customHeight="1" x14ac:dyDescent="0.2">
      <c r="A65" s="18"/>
      <c r="B65" s="18"/>
      <c r="C65" s="18"/>
      <c r="D65" s="18"/>
      <c r="E65" s="18"/>
      <c r="F65" s="18"/>
      <c r="G65" s="18"/>
      <c r="H65" s="18"/>
      <c r="I65" s="18"/>
      <c r="J65" s="18"/>
      <c r="K65" s="18"/>
      <c r="L65" s="18"/>
      <c r="M65" s="18"/>
      <c r="N65" s="18"/>
      <c r="O65" s="18"/>
      <c r="P65" s="18"/>
      <c r="Q65" s="18"/>
      <c r="R65" s="18"/>
      <c r="S65" s="18"/>
      <c r="T65" s="18"/>
      <c r="U65" s="8"/>
      <c r="V65" s="8"/>
      <c r="W65" s="8"/>
      <c r="X65" s="8"/>
      <c r="Y65" s="8"/>
      <c r="Z65" s="8"/>
      <c r="AA65" s="8"/>
      <c r="AB65" s="8"/>
      <c r="AC65" s="8"/>
      <c r="AD65" s="8"/>
      <c r="AE65" s="8"/>
      <c r="AF65" s="8"/>
      <c r="AG65" s="8"/>
      <c r="AH65" s="8"/>
      <c r="AI65" s="18"/>
      <c r="AJ65" s="18"/>
      <c r="AK65" s="18"/>
      <c r="AL65" s="18"/>
      <c r="AM65" s="18"/>
      <c r="AN65" s="18"/>
      <c r="AO65" s="7"/>
      <c r="AP65" s="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row>
    <row r="66" spans="1:66" ht="12.75" customHeight="1" x14ac:dyDescent="0.2">
      <c r="A66" s="18"/>
      <c r="B66" s="18"/>
      <c r="C66" s="18"/>
      <c r="D66" s="18"/>
      <c r="E66" s="18"/>
      <c r="F66" s="18"/>
      <c r="G66" s="18"/>
      <c r="H66" s="18"/>
      <c r="I66" s="18"/>
      <c r="J66" s="18"/>
      <c r="K66" s="18"/>
      <c r="L66" s="18"/>
      <c r="M66" s="18"/>
      <c r="N66" s="18"/>
      <c r="O66" s="18"/>
      <c r="P66" s="18"/>
      <c r="Q66" s="18"/>
      <c r="R66" s="18"/>
      <c r="S66" s="18"/>
      <c r="T66" s="18"/>
      <c r="U66" s="8"/>
      <c r="V66" s="8"/>
      <c r="W66" s="8"/>
      <c r="X66" s="8"/>
      <c r="Y66" s="8"/>
      <c r="Z66" s="8"/>
      <c r="AA66" s="8"/>
      <c r="AB66" s="8"/>
      <c r="AC66" s="8"/>
      <c r="AD66" s="8"/>
      <c r="AE66" s="8"/>
      <c r="AF66" s="8"/>
      <c r="AG66" s="8"/>
      <c r="AH66" s="8"/>
      <c r="AI66" s="18"/>
      <c r="AJ66" s="18"/>
      <c r="AK66" s="18"/>
      <c r="AL66" s="18"/>
      <c r="AM66" s="18"/>
      <c r="AN66" s="18"/>
      <c r="AO66" s="7"/>
      <c r="AP66" s="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row>
    <row r="67" spans="1:66" ht="12.75" customHeight="1" x14ac:dyDescent="0.2">
      <c r="A67" s="18"/>
      <c r="B67" s="18"/>
      <c r="C67" s="18"/>
      <c r="D67" s="18"/>
      <c r="E67" s="18"/>
      <c r="F67" s="18"/>
      <c r="G67" s="18"/>
      <c r="H67" s="18"/>
      <c r="I67" s="18"/>
      <c r="J67" s="18"/>
      <c r="K67" s="18"/>
      <c r="L67" s="18"/>
      <c r="M67" s="18"/>
      <c r="N67" s="18"/>
      <c r="O67" s="18"/>
      <c r="P67" s="18"/>
      <c r="Q67" s="18"/>
      <c r="R67" s="18"/>
      <c r="S67" s="18"/>
      <c r="T67" s="18"/>
      <c r="U67" s="8"/>
      <c r="V67" s="8"/>
      <c r="W67" s="8"/>
      <c r="X67" s="8"/>
      <c r="Y67" s="8"/>
      <c r="Z67" s="8"/>
      <c r="AA67" s="8"/>
      <c r="AB67" s="8"/>
      <c r="AC67" s="8"/>
      <c r="AD67" s="8"/>
      <c r="AE67" s="8"/>
      <c r="AF67" s="8"/>
      <c r="AG67" s="8"/>
      <c r="AH67" s="8"/>
      <c r="AI67" s="18"/>
      <c r="AJ67" s="18"/>
      <c r="AK67" s="18"/>
      <c r="AL67" s="18"/>
      <c r="AM67" s="18"/>
      <c r="AN67" s="18"/>
      <c r="AO67" s="7"/>
      <c r="AP67" s="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row>
    <row r="68" spans="1:66" ht="12.75" customHeight="1" x14ac:dyDescent="0.2">
      <c r="A68" s="18"/>
      <c r="B68" s="18"/>
      <c r="C68" s="18"/>
      <c r="D68" s="18"/>
      <c r="E68" s="18"/>
      <c r="F68" s="18"/>
      <c r="G68" s="18"/>
      <c r="H68" s="18"/>
      <c r="I68" s="18"/>
      <c r="J68" s="18"/>
      <c r="K68" s="18"/>
      <c r="L68" s="18"/>
      <c r="M68" s="18"/>
      <c r="N68" s="18"/>
      <c r="O68" s="18"/>
      <c r="P68" s="18"/>
      <c r="Q68" s="18"/>
      <c r="R68" s="18"/>
      <c r="S68" s="18"/>
      <c r="T68" s="18"/>
      <c r="U68" s="8"/>
      <c r="V68" s="8"/>
      <c r="W68" s="8"/>
      <c r="X68" s="8"/>
      <c r="Y68" s="8"/>
      <c r="Z68" s="8"/>
      <c r="AA68" s="8"/>
      <c r="AB68" s="8"/>
      <c r="AC68" s="8"/>
      <c r="AD68" s="8"/>
      <c r="AE68" s="8"/>
      <c r="AF68" s="8"/>
      <c r="AG68" s="8"/>
      <c r="AH68" s="8"/>
      <c r="AI68" s="18"/>
      <c r="AJ68" s="18"/>
      <c r="AK68" s="18"/>
      <c r="AL68" s="18"/>
      <c r="AM68" s="18"/>
      <c r="AN68" s="18"/>
      <c r="AO68" s="7"/>
      <c r="AP68" s="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row>
    <row r="69" spans="1:66" ht="12.75" customHeight="1" x14ac:dyDescent="0.2">
      <c r="A69" s="18"/>
      <c r="B69" s="18"/>
      <c r="C69" s="18"/>
      <c r="D69" s="18"/>
      <c r="E69" s="18"/>
      <c r="F69" s="18"/>
      <c r="G69" s="18"/>
      <c r="H69" s="18"/>
      <c r="I69" s="18"/>
      <c r="J69" s="18"/>
      <c r="K69" s="18"/>
      <c r="L69" s="18"/>
      <c r="M69" s="18"/>
      <c r="N69" s="18"/>
      <c r="O69" s="18"/>
      <c r="P69" s="18"/>
      <c r="Q69" s="18"/>
      <c r="R69" s="18"/>
      <c r="S69" s="18"/>
      <c r="T69" s="18"/>
      <c r="U69" s="8"/>
      <c r="V69" s="8"/>
      <c r="W69" s="8"/>
      <c r="X69" s="8"/>
      <c r="Y69" s="8"/>
      <c r="Z69" s="8"/>
      <c r="AA69" s="8"/>
      <c r="AB69" s="8"/>
      <c r="AC69" s="8"/>
      <c r="AD69" s="8"/>
      <c r="AE69" s="8"/>
      <c r="AF69" s="8"/>
      <c r="AG69" s="8"/>
      <c r="AH69" s="8"/>
      <c r="AI69" s="18"/>
      <c r="AJ69" s="18"/>
      <c r="AK69" s="18"/>
      <c r="AL69" s="18"/>
      <c r="AM69" s="18"/>
      <c r="AN69" s="18"/>
      <c r="AO69" s="7"/>
      <c r="AP69" s="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row>
    <row r="70" spans="1:66" ht="12.75" customHeight="1" x14ac:dyDescent="0.2">
      <c r="A70" s="18"/>
      <c r="B70" s="18"/>
      <c r="C70" s="18"/>
      <c r="D70" s="18"/>
      <c r="E70" s="18"/>
      <c r="F70" s="18"/>
      <c r="G70" s="18"/>
      <c r="H70" s="18"/>
      <c r="I70" s="18"/>
      <c r="J70" s="18"/>
      <c r="K70" s="18"/>
      <c r="L70" s="18"/>
      <c r="M70" s="18"/>
      <c r="N70" s="18"/>
      <c r="O70" s="18"/>
      <c r="P70" s="18"/>
      <c r="Q70" s="18"/>
      <c r="R70" s="18"/>
      <c r="S70" s="18"/>
      <c r="T70" s="18"/>
      <c r="U70" s="8"/>
      <c r="V70" s="8"/>
      <c r="W70" s="8"/>
      <c r="X70" s="8"/>
      <c r="Y70" s="8"/>
      <c r="Z70" s="8"/>
      <c r="AA70" s="8"/>
      <c r="AB70" s="8"/>
      <c r="AC70" s="8"/>
      <c r="AD70" s="8"/>
      <c r="AE70" s="8"/>
      <c r="AF70" s="8"/>
      <c r="AG70" s="8"/>
      <c r="AH70" s="8"/>
      <c r="AI70" s="18"/>
      <c r="AJ70" s="18"/>
      <c r="AK70" s="18"/>
      <c r="AL70" s="18"/>
      <c r="AM70" s="18"/>
      <c r="AN70" s="18"/>
      <c r="AO70" s="7"/>
      <c r="AP70" s="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row>
    <row r="71" spans="1:66" ht="12.75" customHeight="1" x14ac:dyDescent="0.2">
      <c r="A71" s="18"/>
      <c r="B71" s="18"/>
      <c r="C71" s="18"/>
      <c r="D71" s="18"/>
      <c r="E71" s="18"/>
      <c r="F71" s="18"/>
      <c r="G71" s="18"/>
      <c r="H71" s="18"/>
      <c r="I71" s="18"/>
      <c r="J71" s="18"/>
      <c r="K71" s="18"/>
      <c r="L71" s="18"/>
      <c r="M71" s="18"/>
      <c r="N71" s="18"/>
      <c r="O71" s="18"/>
      <c r="P71" s="18"/>
      <c r="Q71" s="18"/>
      <c r="R71" s="18"/>
      <c r="S71" s="18"/>
      <c r="T71" s="18"/>
      <c r="U71" s="8"/>
      <c r="V71" s="8"/>
      <c r="W71" s="8"/>
      <c r="X71" s="8"/>
      <c r="Y71" s="8"/>
      <c r="Z71" s="8"/>
      <c r="AA71" s="8"/>
      <c r="AB71" s="8"/>
      <c r="AC71" s="8"/>
      <c r="AD71" s="8"/>
      <c r="AE71" s="8"/>
      <c r="AF71" s="8"/>
      <c r="AG71" s="8"/>
      <c r="AH71" s="8"/>
      <c r="AI71" s="18"/>
      <c r="AJ71" s="18"/>
      <c r="AK71" s="18"/>
      <c r="AL71" s="18"/>
      <c r="AM71" s="18"/>
      <c r="AN71" s="18"/>
      <c r="AO71" s="7"/>
      <c r="AP71" s="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row>
    <row r="72" spans="1:66" ht="12.75" customHeight="1" x14ac:dyDescent="0.2">
      <c r="A72" s="18"/>
      <c r="B72" s="18"/>
      <c r="C72" s="18"/>
      <c r="D72" s="18"/>
      <c r="E72" s="18"/>
      <c r="F72" s="18"/>
      <c r="G72" s="18"/>
      <c r="H72" s="18"/>
      <c r="I72" s="18"/>
      <c r="J72" s="18"/>
      <c r="K72" s="18"/>
      <c r="L72" s="18"/>
      <c r="M72" s="18"/>
      <c r="N72" s="18"/>
      <c r="O72" s="18"/>
      <c r="P72" s="18"/>
      <c r="Q72" s="18"/>
      <c r="R72" s="18"/>
      <c r="S72" s="18"/>
      <c r="T72" s="18"/>
      <c r="U72" s="8"/>
      <c r="V72" s="8"/>
      <c r="W72" s="8"/>
      <c r="X72" s="8"/>
      <c r="Y72" s="8"/>
      <c r="Z72" s="8"/>
      <c r="AA72" s="8"/>
      <c r="AB72" s="8"/>
      <c r="AC72" s="8"/>
      <c r="AD72" s="8"/>
      <c r="AE72" s="8"/>
      <c r="AF72" s="8"/>
      <c r="AG72" s="8"/>
      <c r="AH72" s="8"/>
      <c r="AI72" s="18"/>
      <c r="AJ72" s="18"/>
      <c r="AK72" s="18"/>
      <c r="AL72" s="18"/>
      <c r="AM72" s="18"/>
      <c r="AN72" s="18"/>
      <c r="AO72" s="7"/>
      <c r="AP72" s="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row>
    <row r="73" spans="1:66" ht="12.75" customHeight="1" x14ac:dyDescent="0.2">
      <c r="A73" s="18"/>
      <c r="B73" s="18"/>
      <c r="C73" s="18"/>
      <c r="D73" s="18"/>
      <c r="E73" s="18"/>
      <c r="F73" s="18"/>
      <c r="G73" s="18"/>
      <c r="H73" s="18"/>
      <c r="I73" s="18"/>
      <c r="J73" s="18"/>
      <c r="K73" s="18"/>
      <c r="L73" s="18"/>
      <c r="M73" s="18"/>
      <c r="N73" s="18"/>
      <c r="O73" s="18"/>
      <c r="P73" s="18"/>
      <c r="Q73" s="18"/>
      <c r="R73" s="18"/>
      <c r="S73" s="18"/>
      <c r="T73" s="18"/>
      <c r="U73" s="8"/>
      <c r="V73" s="8"/>
      <c r="W73" s="8"/>
      <c r="X73" s="8"/>
      <c r="Y73" s="8"/>
      <c r="Z73" s="8"/>
      <c r="AA73" s="8"/>
      <c r="AB73" s="8"/>
      <c r="AC73" s="8"/>
      <c r="AD73" s="8"/>
      <c r="AE73" s="8"/>
      <c r="AF73" s="8"/>
      <c r="AG73" s="8"/>
      <c r="AH73" s="8"/>
      <c r="AI73" s="18"/>
      <c r="AJ73" s="18"/>
      <c r="AK73" s="18"/>
      <c r="AL73" s="18"/>
      <c r="AM73" s="18"/>
      <c r="AN73" s="18"/>
      <c r="AO73" s="7"/>
      <c r="AP73" s="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row>
    <row r="74" spans="1:66" ht="12.75" customHeight="1" x14ac:dyDescent="0.2">
      <c r="A74" s="18"/>
      <c r="B74" s="18"/>
      <c r="C74" s="18"/>
      <c r="D74" s="18"/>
      <c r="E74" s="18"/>
      <c r="F74" s="18"/>
      <c r="G74" s="18"/>
      <c r="H74" s="18"/>
      <c r="I74" s="18"/>
      <c r="J74" s="18"/>
      <c r="K74" s="18"/>
      <c r="L74" s="18"/>
      <c r="M74" s="18"/>
      <c r="N74" s="18"/>
      <c r="O74" s="18"/>
      <c r="P74" s="18"/>
      <c r="Q74" s="18"/>
      <c r="R74" s="18"/>
      <c r="S74" s="18"/>
      <c r="T74" s="18"/>
      <c r="U74" s="8"/>
      <c r="V74" s="8"/>
      <c r="W74" s="8"/>
      <c r="X74" s="8"/>
      <c r="Y74" s="8"/>
      <c r="Z74" s="8"/>
      <c r="AA74" s="8"/>
      <c r="AB74" s="8"/>
      <c r="AC74" s="8"/>
      <c r="AD74" s="8"/>
      <c r="AE74" s="8"/>
      <c r="AF74" s="8"/>
      <c r="AG74" s="8"/>
      <c r="AH74" s="8"/>
      <c r="AI74" s="18"/>
      <c r="AJ74" s="18"/>
      <c r="AK74" s="18"/>
      <c r="AL74" s="18"/>
      <c r="AM74" s="18"/>
      <c r="AN74" s="18"/>
      <c r="AO74" s="7"/>
      <c r="AP74" s="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row>
    <row r="75" spans="1:66" ht="12.75" customHeight="1" x14ac:dyDescent="0.2">
      <c r="A75" s="18"/>
      <c r="B75" s="18"/>
      <c r="C75" s="18"/>
      <c r="D75" s="18"/>
      <c r="E75" s="18"/>
      <c r="F75" s="18"/>
      <c r="G75" s="18"/>
      <c r="H75" s="18"/>
      <c r="I75" s="18"/>
      <c r="J75" s="18"/>
      <c r="K75" s="18"/>
      <c r="L75" s="18"/>
      <c r="M75" s="18"/>
      <c r="N75" s="18"/>
      <c r="O75" s="18"/>
      <c r="P75" s="18"/>
      <c r="Q75" s="18"/>
      <c r="R75" s="18"/>
      <c r="S75" s="18"/>
      <c r="T75" s="18"/>
      <c r="U75" s="8"/>
      <c r="V75" s="8"/>
      <c r="W75" s="8"/>
      <c r="X75" s="8"/>
      <c r="Y75" s="8"/>
      <c r="Z75" s="8"/>
      <c r="AA75" s="8"/>
      <c r="AB75" s="8"/>
      <c r="AC75" s="8"/>
      <c r="AD75" s="8"/>
      <c r="AE75" s="8"/>
      <c r="AF75" s="8"/>
      <c r="AG75" s="8"/>
      <c r="AH75" s="8"/>
      <c r="AI75" s="18"/>
      <c r="AJ75" s="18"/>
      <c r="AK75" s="18"/>
      <c r="AL75" s="18"/>
      <c r="AM75" s="18"/>
      <c r="AN75" s="18"/>
      <c r="AO75" s="7"/>
      <c r="AP75" s="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row>
    <row r="76" spans="1:66" ht="12.75" customHeight="1" x14ac:dyDescent="0.2">
      <c r="A76" s="18"/>
      <c r="B76" s="18"/>
      <c r="C76" s="18"/>
      <c r="D76" s="18"/>
      <c r="E76" s="18"/>
      <c r="F76" s="18"/>
      <c r="G76" s="18"/>
      <c r="H76" s="18"/>
      <c r="I76" s="18"/>
      <c r="J76" s="18"/>
      <c r="K76" s="18"/>
      <c r="L76" s="18"/>
      <c r="M76" s="18"/>
      <c r="N76" s="18"/>
      <c r="O76" s="18"/>
      <c r="P76" s="18"/>
      <c r="Q76" s="18"/>
      <c r="R76" s="18"/>
      <c r="S76" s="18"/>
      <c r="T76" s="18"/>
      <c r="U76" s="8"/>
      <c r="V76" s="8"/>
      <c r="W76" s="8"/>
      <c r="X76" s="8"/>
      <c r="Y76" s="8"/>
      <c r="Z76" s="8"/>
      <c r="AA76" s="8"/>
      <c r="AB76" s="8"/>
      <c r="AC76" s="8"/>
      <c r="AD76" s="8"/>
      <c r="AE76" s="8"/>
      <c r="AF76" s="8"/>
      <c r="AG76" s="8"/>
      <c r="AH76" s="8"/>
      <c r="AI76" s="18"/>
      <c r="AJ76" s="18"/>
      <c r="AK76" s="18"/>
      <c r="AL76" s="18"/>
      <c r="AM76" s="18"/>
      <c r="AN76" s="18"/>
      <c r="AO76" s="7"/>
      <c r="AP76" s="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row>
    <row r="77" spans="1:66" ht="12.75" customHeight="1" x14ac:dyDescent="0.2">
      <c r="A77" s="18"/>
      <c r="B77" s="18"/>
      <c r="C77" s="18"/>
      <c r="D77" s="18"/>
      <c r="E77" s="18"/>
      <c r="F77" s="18"/>
      <c r="G77" s="18"/>
      <c r="H77" s="18"/>
      <c r="I77" s="18"/>
      <c r="J77" s="18"/>
      <c r="K77" s="18"/>
      <c r="L77" s="18"/>
      <c r="M77" s="18"/>
      <c r="N77" s="18"/>
      <c r="O77" s="18"/>
      <c r="P77" s="18"/>
      <c r="Q77" s="18"/>
      <c r="R77" s="18"/>
      <c r="S77" s="18"/>
      <c r="T77" s="18"/>
      <c r="U77" s="8"/>
      <c r="V77" s="8"/>
      <c r="W77" s="8"/>
      <c r="X77" s="8"/>
      <c r="Y77" s="8"/>
      <c r="Z77" s="8"/>
      <c r="AA77" s="8"/>
      <c r="AB77" s="8"/>
      <c r="AC77" s="8"/>
      <c r="AD77" s="8"/>
      <c r="AE77" s="8"/>
      <c r="AF77" s="8"/>
      <c r="AG77" s="8"/>
      <c r="AH77" s="8"/>
      <c r="AI77" s="18"/>
      <c r="AJ77" s="18"/>
      <c r="AK77" s="18"/>
      <c r="AL77" s="18"/>
      <c r="AM77" s="18"/>
      <c r="AN77" s="18"/>
      <c r="AO77" s="7"/>
      <c r="AP77" s="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row>
    <row r="78" spans="1:66" ht="12.75" customHeight="1" x14ac:dyDescent="0.2">
      <c r="A78" s="18"/>
      <c r="B78" s="18"/>
      <c r="C78" s="18"/>
      <c r="D78" s="18"/>
      <c r="E78" s="18"/>
      <c r="F78" s="18"/>
      <c r="G78" s="18"/>
      <c r="H78" s="18"/>
      <c r="I78" s="18"/>
      <c r="J78" s="18"/>
      <c r="K78" s="18"/>
      <c r="L78" s="18"/>
      <c r="M78" s="18"/>
      <c r="N78" s="18"/>
      <c r="O78" s="18"/>
      <c r="P78" s="18"/>
      <c r="Q78" s="18"/>
      <c r="R78" s="18"/>
      <c r="S78" s="18"/>
      <c r="T78" s="18"/>
      <c r="U78" s="8"/>
      <c r="V78" s="8"/>
      <c r="W78" s="8"/>
      <c r="X78" s="8"/>
      <c r="Y78" s="8"/>
      <c r="Z78" s="8"/>
      <c r="AA78" s="8"/>
      <c r="AB78" s="8"/>
      <c r="AC78" s="8"/>
      <c r="AD78" s="8"/>
      <c r="AE78" s="8"/>
      <c r="AF78" s="8"/>
      <c r="AG78" s="8"/>
      <c r="AH78" s="8"/>
      <c r="AI78" s="18"/>
      <c r="AJ78" s="18"/>
      <c r="AK78" s="18"/>
      <c r="AL78" s="18"/>
      <c r="AM78" s="18"/>
      <c r="AN78" s="18"/>
      <c r="AO78" s="7"/>
      <c r="AP78" s="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row>
    <row r="79" spans="1:66" ht="12.75" customHeight="1" x14ac:dyDescent="0.2">
      <c r="A79" s="18"/>
      <c r="B79" s="18"/>
      <c r="C79" s="18"/>
      <c r="D79" s="18"/>
      <c r="E79" s="18"/>
      <c r="F79" s="18"/>
      <c r="G79" s="18"/>
      <c r="H79" s="18"/>
      <c r="I79" s="18"/>
      <c r="J79" s="18"/>
      <c r="K79" s="18"/>
      <c r="L79" s="18"/>
      <c r="M79" s="18"/>
      <c r="N79" s="18"/>
      <c r="O79" s="18"/>
      <c r="P79" s="18"/>
      <c r="Q79" s="18"/>
      <c r="R79" s="18"/>
      <c r="S79" s="18"/>
      <c r="T79" s="18"/>
      <c r="U79" s="8"/>
      <c r="V79" s="8"/>
      <c r="W79" s="8"/>
      <c r="X79" s="8"/>
      <c r="Y79" s="8"/>
      <c r="Z79" s="8"/>
      <c r="AA79" s="8"/>
      <c r="AB79" s="8"/>
      <c r="AC79" s="8"/>
      <c r="AD79" s="8"/>
      <c r="AE79" s="8"/>
      <c r="AF79" s="8"/>
      <c r="AG79" s="8"/>
      <c r="AH79" s="8"/>
      <c r="AI79" s="18"/>
      <c r="AJ79" s="18"/>
      <c r="AK79" s="18"/>
      <c r="AL79" s="18"/>
      <c r="AM79" s="18"/>
      <c r="AN79" s="18"/>
      <c r="AO79" s="7"/>
      <c r="AP79" s="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row>
    <row r="80" spans="1:66" ht="12.75" customHeight="1" x14ac:dyDescent="0.2">
      <c r="A80" s="18"/>
      <c r="B80" s="18"/>
      <c r="C80" s="18"/>
      <c r="D80" s="18"/>
      <c r="E80" s="18"/>
      <c r="F80" s="18"/>
      <c r="G80" s="18"/>
      <c r="H80" s="18"/>
      <c r="I80" s="18"/>
      <c r="J80" s="18"/>
      <c r="K80" s="18"/>
      <c r="L80" s="18"/>
      <c r="M80" s="18"/>
      <c r="N80" s="18"/>
      <c r="O80" s="18"/>
      <c r="P80" s="18"/>
      <c r="Q80" s="18"/>
      <c r="R80" s="18"/>
      <c r="S80" s="18"/>
      <c r="T80" s="18"/>
      <c r="U80" s="8"/>
      <c r="V80" s="8"/>
      <c r="W80" s="8"/>
      <c r="X80" s="8"/>
      <c r="Y80" s="8"/>
      <c r="Z80" s="8"/>
      <c r="AA80" s="8"/>
      <c r="AB80" s="8"/>
      <c r="AC80" s="8"/>
      <c r="AD80" s="8"/>
      <c r="AE80" s="8"/>
      <c r="AF80" s="8"/>
      <c r="AG80" s="8"/>
      <c r="AH80" s="8"/>
      <c r="AI80" s="18"/>
      <c r="AJ80" s="18"/>
      <c r="AK80" s="18"/>
      <c r="AL80" s="18"/>
      <c r="AM80" s="18"/>
      <c r="AN80" s="18"/>
      <c r="AO80" s="7"/>
      <c r="AP80" s="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row>
    <row r="81" spans="1:66" ht="12.75" customHeight="1" x14ac:dyDescent="0.2">
      <c r="A81" s="18"/>
      <c r="B81" s="18"/>
      <c r="C81" s="18"/>
      <c r="D81" s="18"/>
      <c r="E81" s="18"/>
      <c r="F81" s="18"/>
      <c r="G81" s="18"/>
      <c r="H81" s="18"/>
      <c r="I81" s="18"/>
      <c r="J81" s="18"/>
      <c r="K81" s="18"/>
      <c r="L81" s="18"/>
      <c r="M81" s="18"/>
      <c r="N81" s="18"/>
      <c r="O81" s="18"/>
      <c r="P81" s="18"/>
      <c r="Q81" s="18"/>
      <c r="R81" s="18"/>
      <c r="S81" s="18"/>
      <c r="T81" s="18"/>
      <c r="U81" s="8"/>
      <c r="V81" s="8"/>
      <c r="W81" s="8"/>
      <c r="X81" s="8"/>
      <c r="Y81" s="8"/>
      <c r="Z81" s="8"/>
      <c r="AA81" s="8"/>
      <c r="AB81" s="8"/>
      <c r="AC81" s="8"/>
      <c r="AD81" s="8"/>
      <c r="AE81" s="8"/>
      <c r="AF81" s="8"/>
      <c r="AG81" s="8"/>
      <c r="AH81" s="8"/>
      <c r="AI81" s="18"/>
      <c r="AJ81" s="18"/>
      <c r="AK81" s="18"/>
      <c r="AL81" s="18"/>
      <c r="AM81" s="18"/>
      <c r="AN81" s="18"/>
      <c r="AO81" s="7"/>
      <c r="AP81" s="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row>
    <row r="82" spans="1:66" ht="12.75" customHeight="1" x14ac:dyDescent="0.2">
      <c r="A82" s="18"/>
      <c r="B82" s="18"/>
      <c r="C82" s="18"/>
      <c r="D82" s="18"/>
      <c r="E82" s="18"/>
      <c r="F82" s="18"/>
      <c r="G82" s="18"/>
      <c r="H82" s="18"/>
      <c r="I82" s="18"/>
      <c r="J82" s="18"/>
      <c r="K82" s="18"/>
      <c r="L82" s="18"/>
      <c r="M82" s="18"/>
      <c r="N82" s="18"/>
      <c r="O82" s="18"/>
      <c r="P82" s="18"/>
      <c r="Q82" s="18"/>
      <c r="R82" s="18"/>
      <c r="S82" s="18"/>
      <c r="T82" s="18"/>
      <c r="U82" s="8"/>
      <c r="V82" s="8"/>
      <c r="W82" s="8"/>
      <c r="X82" s="8"/>
      <c r="Y82" s="8"/>
      <c r="Z82" s="8"/>
      <c r="AA82" s="8"/>
      <c r="AB82" s="8"/>
      <c r="AC82" s="8"/>
      <c r="AD82" s="8"/>
      <c r="AE82" s="8"/>
      <c r="AF82" s="8"/>
      <c r="AG82" s="8"/>
      <c r="AH82" s="8"/>
      <c r="AI82" s="18"/>
      <c r="AJ82" s="18"/>
      <c r="AK82" s="18"/>
      <c r="AL82" s="18"/>
      <c r="AM82" s="18"/>
      <c r="AN82" s="18"/>
      <c r="AO82" s="7"/>
      <c r="AP82" s="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row>
    <row r="83" spans="1:66" ht="12.75" customHeight="1" x14ac:dyDescent="0.2">
      <c r="A83" s="18"/>
      <c r="B83" s="18"/>
      <c r="C83" s="18"/>
      <c r="D83" s="18"/>
      <c r="E83" s="18"/>
      <c r="F83" s="18"/>
      <c r="G83" s="18"/>
      <c r="H83" s="18"/>
      <c r="I83" s="18"/>
      <c r="J83" s="18"/>
      <c r="K83" s="18"/>
      <c r="L83" s="18"/>
      <c r="M83" s="18"/>
      <c r="N83" s="18"/>
      <c r="O83" s="18"/>
      <c r="P83" s="18"/>
      <c r="Q83" s="18"/>
      <c r="R83" s="18"/>
      <c r="S83" s="18"/>
      <c r="T83" s="18"/>
      <c r="U83" s="8"/>
      <c r="V83" s="8"/>
      <c r="W83" s="8"/>
      <c r="X83" s="8"/>
      <c r="Y83" s="8"/>
      <c r="Z83" s="8"/>
      <c r="AA83" s="8"/>
      <c r="AB83" s="8"/>
      <c r="AC83" s="8"/>
      <c r="AD83" s="8"/>
      <c r="AE83" s="8"/>
      <c r="AF83" s="8"/>
      <c r="AG83" s="8"/>
      <c r="AH83" s="8"/>
      <c r="AI83" s="18"/>
      <c r="AJ83" s="18"/>
      <c r="AK83" s="18"/>
      <c r="AL83" s="18"/>
      <c r="AM83" s="18"/>
      <c r="AN83" s="18"/>
      <c r="AO83" s="7"/>
      <c r="AP83" s="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row>
    <row r="84" spans="1:66" ht="12.75" customHeight="1" x14ac:dyDescent="0.2">
      <c r="A84" s="18"/>
      <c r="B84" s="18"/>
      <c r="C84" s="18"/>
      <c r="D84" s="18"/>
      <c r="E84" s="18"/>
      <c r="F84" s="18"/>
      <c r="G84" s="18"/>
      <c r="H84" s="18"/>
      <c r="I84" s="18"/>
      <c r="J84" s="18"/>
      <c r="K84" s="18"/>
      <c r="L84" s="18"/>
      <c r="M84" s="18"/>
      <c r="N84" s="18"/>
      <c r="O84" s="18"/>
      <c r="P84" s="18"/>
      <c r="Q84" s="18"/>
      <c r="R84" s="18"/>
      <c r="S84" s="18"/>
      <c r="T84" s="18"/>
      <c r="U84" s="8"/>
      <c r="V84" s="8"/>
      <c r="W84" s="8"/>
      <c r="X84" s="8"/>
      <c r="Y84" s="8"/>
      <c r="Z84" s="8"/>
      <c r="AA84" s="8"/>
      <c r="AB84" s="8"/>
      <c r="AC84" s="8"/>
      <c r="AD84" s="8"/>
      <c r="AE84" s="8"/>
      <c r="AF84" s="8"/>
      <c r="AG84" s="8"/>
      <c r="AH84" s="8"/>
      <c r="AI84" s="18"/>
      <c r="AJ84" s="18"/>
      <c r="AK84" s="18"/>
      <c r="AL84" s="18"/>
      <c r="AM84" s="18"/>
      <c r="AN84" s="18"/>
      <c r="AO84" s="7"/>
      <c r="AP84" s="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row>
    <row r="85" spans="1:66" ht="12.75" customHeight="1" x14ac:dyDescent="0.2">
      <c r="A85" s="18"/>
      <c r="B85" s="18"/>
      <c r="C85" s="18"/>
      <c r="D85" s="18"/>
      <c r="E85" s="18"/>
      <c r="F85" s="18"/>
      <c r="G85" s="18"/>
      <c r="H85" s="18"/>
      <c r="I85" s="18"/>
      <c r="J85" s="18"/>
      <c r="K85" s="18"/>
      <c r="L85" s="18"/>
      <c r="M85" s="18"/>
      <c r="N85" s="18"/>
      <c r="O85" s="18"/>
      <c r="P85" s="18"/>
      <c r="Q85" s="18"/>
      <c r="R85" s="18"/>
      <c r="S85" s="18"/>
      <c r="T85" s="18"/>
      <c r="U85" s="8"/>
      <c r="V85" s="8"/>
      <c r="W85" s="8"/>
      <c r="X85" s="8"/>
      <c r="Y85" s="8"/>
      <c r="Z85" s="8"/>
      <c r="AA85" s="8"/>
      <c r="AB85" s="8"/>
      <c r="AC85" s="8"/>
      <c r="AD85" s="8"/>
      <c r="AE85" s="8"/>
      <c r="AF85" s="8"/>
      <c r="AG85" s="8"/>
      <c r="AH85" s="8"/>
      <c r="AI85" s="18"/>
      <c r="AJ85" s="18"/>
      <c r="AK85" s="18"/>
      <c r="AL85" s="18"/>
      <c r="AM85" s="18"/>
      <c r="AN85" s="18"/>
      <c r="AO85" s="7"/>
      <c r="AP85" s="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row>
    <row r="86" spans="1:66" ht="12.75" customHeight="1" x14ac:dyDescent="0.2">
      <c r="A86" s="18"/>
      <c r="B86" s="18"/>
      <c r="C86" s="18"/>
      <c r="D86" s="18"/>
      <c r="E86" s="18"/>
      <c r="F86" s="18"/>
      <c r="G86" s="18"/>
      <c r="H86" s="18"/>
      <c r="I86" s="18"/>
      <c r="J86" s="18"/>
      <c r="K86" s="18"/>
      <c r="L86" s="18"/>
      <c r="M86" s="18"/>
      <c r="N86" s="18"/>
      <c r="O86" s="18"/>
      <c r="P86" s="18"/>
      <c r="Q86" s="18"/>
      <c r="R86" s="18"/>
      <c r="S86" s="18"/>
      <c r="T86" s="18"/>
      <c r="U86" s="8"/>
      <c r="V86" s="8"/>
      <c r="W86" s="8"/>
      <c r="X86" s="8"/>
      <c r="Y86" s="8"/>
      <c r="Z86" s="8"/>
      <c r="AA86" s="8"/>
      <c r="AB86" s="8"/>
      <c r="AC86" s="8"/>
      <c r="AD86" s="8"/>
      <c r="AE86" s="8"/>
      <c r="AF86" s="8"/>
      <c r="AG86" s="8"/>
      <c r="AH86" s="8"/>
      <c r="AI86" s="18"/>
      <c r="AJ86" s="18"/>
      <c r="AK86" s="18"/>
      <c r="AL86" s="18"/>
      <c r="AM86" s="18"/>
      <c r="AN86" s="18"/>
      <c r="AO86" s="7"/>
      <c r="AP86" s="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row>
    <row r="87" spans="1:66" ht="12.75" customHeight="1" x14ac:dyDescent="0.2">
      <c r="A87" s="18"/>
      <c r="B87" s="18"/>
      <c r="C87" s="18"/>
      <c r="D87" s="18"/>
      <c r="E87" s="18"/>
      <c r="F87" s="18"/>
      <c r="G87" s="18"/>
      <c r="H87" s="18"/>
      <c r="I87" s="18"/>
      <c r="J87" s="18"/>
      <c r="K87" s="18"/>
      <c r="L87" s="18"/>
      <c r="M87" s="18"/>
      <c r="N87" s="18"/>
      <c r="O87" s="18"/>
      <c r="P87" s="18"/>
      <c r="Q87" s="18"/>
      <c r="R87" s="18"/>
      <c r="S87" s="18"/>
      <c r="T87" s="18"/>
      <c r="U87" s="8"/>
      <c r="V87" s="8"/>
      <c r="W87" s="8"/>
      <c r="X87" s="8"/>
      <c r="Y87" s="8"/>
      <c r="Z87" s="8"/>
      <c r="AA87" s="8"/>
      <c r="AB87" s="8"/>
      <c r="AC87" s="8"/>
      <c r="AD87" s="8"/>
      <c r="AE87" s="8"/>
      <c r="AF87" s="8"/>
      <c r="AG87" s="8"/>
      <c r="AH87" s="8"/>
      <c r="AI87" s="18"/>
      <c r="AJ87" s="18"/>
      <c r="AK87" s="18"/>
      <c r="AL87" s="18"/>
      <c r="AM87" s="18"/>
      <c r="AN87" s="18"/>
      <c r="AO87" s="7"/>
      <c r="AP87" s="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row>
    <row r="88" spans="1:66" ht="12.75" customHeight="1" x14ac:dyDescent="0.2">
      <c r="A88" s="18"/>
      <c r="B88" s="18"/>
      <c r="C88" s="18"/>
      <c r="D88" s="18"/>
      <c r="E88" s="18"/>
      <c r="F88" s="18"/>
      <c r="G88" s="18"/>
      <c r="H88" s="18"/>
      <c r="I88" s="18"/>
      <c r="J88" s="18"/>
      <c r="K88" s="18"/>
      <c r="L88" s="18"/>
      <c r="M88" s="18"/>
      <c r="N88" s="18"/>
      <c r="O88" s="18"/>
      <c r="P88" s="18"/>
      <c r="Q88" s="18"/>
      <c r="R88" s="18"/>
      <c r="S88" s="18"/>
      <c r="T88" s="18"/>
      <c r="U88" s="8"/>
      <c r="V88" s="8"/>
      <c r="W88" s="8"/>
      <c r="X88" s="8"/>
      <c r="Y88" s="8"/>
      <c r="Z88" s="8"/>
      <c r="AA88" s="8"/>
      <c r="AB88" s="8"/>
      <c r="AC88" s="8"/>
      <c r="AD88" s="8"/>
      <c r="AE88" s="8"/>
      <c r="AF88" s="8"/>
      <c r="AG88" s="8"/>
      <c r="AH88" s="8"/>
      <c r="AI88" s="18"/>
      <c r="AJ88" s="18"/>
      <c r="AK88" s="18"/>
      <c r="AL88" s="18"/>
      <c r="AM88" s="18"/>
      <c r="AN88" s="18"/>
      <c r="AO88" s="7"/>
      <c r="AP88" s="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row>
    <row r="89" spans="1:66" ht="12.75" customHeight="1" x14ac:dyDescent="0.2">
      <c r="A89" s="18"/>
      <c r="B89" s="18"/>
      <c r="C89" s="18"/>
      <c r="D89" s="18"/>
      <c r="E89" s="18"/>
      <c r="F89" s="18"/>
      <c r="G89" s="18"/>
      <c r="H89" s="18"/>
      <c r="I89" s="18"/>
      <c r="J89" s="18"/>
      <c r="K89" s="18"/>
      <c r="L89" s="18"/>
      <c r="M89" s="18"/>
      <c r="N89" s="18"/>
      <c r="O89" s="18"/>
      <c r="P89" s="18"/>
      <c r="Q89" s="18"/>
      <c r="R89" s="18"/>
      <c r="S89" s="18"/>
      <c r="T89" s="18"/>
      <c r="U89" s="8"/>
      <c r="V89" s="8"/>
      <c r="W89" s="8"/>
      <c r="X89" s="8"/>
      <c r="Y89" s="8"/>
      <c r="Z89" s="8"/>
      <c r="AA89" s="8"/>
      <c r="AB89" s="8"/>
      <c r="AC89" s="8"/>
      <c r="AD89" s="8"/>
      <c r="AE89" s="8"/>
      <c r="AF89" s="8"/>
      <c r="AG89" s="8"/>
      <c r="AH89" s="8"/>
      <c r="AI89" s="18"/>
      <c r="AJ89" s="18"/>
      <c r="AK89" s="18"/>
      <c r="AL89" s="18"/>
      <c r="AM89" s="18"/>
      <c r="AN89" s="18"/>
      <c r="AO89" s="7"/>
      <c r="AP89" s="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row>
    <row r="90" spans="1:66" ht="12.75" customHeight="1" x14ac:dyDescent="0.2">
      <c r="A90" s="18"/>
      <c r="B90" s="18"/>
      <c r="C90" s="18"/>
      <c r="D90" s="18"/>
      <c r="E90" s="18"/>
      <c r="F90" s="18"/>
      <c r="G90" s="18"/>
      <c r="H90" s="18"/>
      <c r="I90" s="18"/>
      <c r="J90" s="18"/>
      <c r="K90" s="18"/>
      <c r="L90" s="18"/>
      <c r="M90" s="18"/>
      <c r="N90" s="18"/>
      <c r="O90" s="18"/>
      <c r="P90" s="18"/>
      <c r="Q90" s="18"/>
      <c r="R90" s="18"/>
      <c r="S90" s="18"/>
      <c r="T90" s="18"/>
      <c r="U90" s="8"/>
      <c r="V90" s="8"/>
      <c r="W90" s="8"/>
      <c r="X90" s="8"/>
      <c r="Y90" s="8"/>
      <c r="Z90" s="8"/>
      <c r="AA90" s="8"/>
      <c r="AB90" s="8"/>
      <c r="AC90" s="8"/>
      <c r="AD90" s="8"/>
      <c r="AE90" s="8"/>
      <c r="AF90" s="8"/>
      <c r="AG90" s="8"/>
      <c r="AH90" s="8"/>
      <c r="AI90" s="18"/>
      <c r="AJ90" s="18"/>
      <c r="AK90" s="18"/>
      <c r="AL90" s="18"/>
      <c r="AM90" s="18"/>
      <c r="AN90" s="18"/>
      <c r="AO90" s="7"/>
      <c r="AP90" s="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row>
    <row r="91" spans="1:66" ht="12.75" customHeight="1" x14ac:dyDescent="0.2">
      <c r="A91" s="18"/>
      <c r="B91" s="18"/>
      <c r="C91" s="18"/>
      <c r="D91" s="18"/>
      <c r="E91" s="18"/>
      <c r="F91" s="18"/>
      <c r="G91" s="18"/>
      <c r="H91" s="18"/>
      <c r="I91" s="18"/>
      <c r="J91" s="18"/>
      <c r="K91" s="18"/>
      <c r="L91" s="18"/>
      <c r="M91" s="18"/>
      <c r="N91" s="18"/>
      <c r="O91" s="18"/>
      <c r="P91" s="18"/>
      <c r="Q91" s="18"/>
      <c r="R91" s="18"/>
      <c r="S91" s="18"/>
      <c r="T91" s="18"/>
      <c r="U91" s="8"/>
      <c r="V91" s="8"/>
      <c r="W91" s="8"/>
      <c r="X91" s="8"/>
      <c r="Y91" s="8"/>
      <c r="Z91" s="8"/>
      <c r="AA91" s="8"/>
      <c r="AB91" s="8"/>
      <c r="AC91" s="8"/>
      <c r="AD91" s="8"/>
      <c r="AE91" s="8"/>
      <c r="AF91" s="8"/>
      <c r="AG91" s="8"/>
      <c r="AH91" s="8"/>
      <c r="AI91" s="18"/>
      <c r="AJ91" s="18"/>
      <c r="AK91" s="18"/>
      <c r="AL91" s="18"/>
      <c r="AM91" s="18"/>
      <c r="AN91" s="18"/>
      <c r="AO91" s="7"/>
      <c r="AP91" s="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row>
    <row r="92" spans="1:66" ht="12.75" customHeight="1" x14ac:dyDescent="0.2">
      <c r="A92" s="18"/>
      <c r="B92" s="18"/>
      <c r="C92" s="18"/>
      <c r="D92" s="18"/>
      <c r="E92" s="18"/>
      <c r="F92" s="18"/>
      <c r="G92" s="18"/>
      <c r="H92" s="18"/>
      <c r="I92" s="18"/>
      <c r="J92" s="18"/>
      <c r="K92" s="18"/>
      <c r="L92" s="18"/>
      <c r="M92" s="18"/>
      <c r="N92" s="18"/>
      <c r="O92" s="18"/>
      <c r="P92" s="18"/>
      <c r="Q92" s="18"/>
      <c r="R92" s="18"/>
      <c r="S92" s="18"/>
      <c r="T92" s="18"/>
      <c r="U92" s="8"/>
      <c r="V92" s="8"/>
      <c r="W92" s="8"/>
      <c r="X92" s="8"/>
      <c r="Y92" s="8"/>
      <c r="Z92" s="8"/>
      <c r="AA92" s="8"/>
      <c r="AB92" s="8"/>
      <c r="AC92" s="8"/>
      <c r="AD92" s="8"/>
      <c r="AE92" s="8"/>
      <c r="AF92" s="8"/>
      <c r="AG92" s="8"/>
      <c r="AH92" s="8"/>
      <c r="AI92" s="18"/>
      <c r="AJ92" s="18"/>
      <c r="AK92" s="18"/>
      <c r="AL92" s="18"/>
      <c r="AM92" s="18"/>
      <c r="AN92" s="18"/>
      <c r="AO92" s="7"/>
      <c r="AP92" s="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row>
    <row r="93" spans="1:66" ht="12.75" customHeight="1" x14ac:dyDescent="0.2">
      <c r="A93" s="18"/>
      <c r="B93" s="18"/>
      <c r="C93" s="18"/>
      <c r="D93" s="18"/>
      <c r="E93" s="18"/>
      <c r="F93" s="18"/>
      <c r="G93" s="18"/>
      <c r="H93" s="18"/>
      <c r="I93" s="18"/>
      <c r="J93" s="18"/>
      <c r="K93" s="18"/>
      <c r="L93" s="18"/>
      <c r="M93" s="18"/>
      <c r="N93" s="18"/>
      <c r="O93" s="18"/>
      <c r="P93" s="18"/>
      <c r="Q93" s="18"/>
      <c r="R93" s="18"/>
      <c r="S93" s="18"/>
      <c r="T93" s="18"/>
      <c r="U93" s="8"/>
      <c r="V93" s="8"/>
      <c r="W93" s="8"/>
      <c r="X93" s="8"/>
      <c r="Y93" s="8"/>
      <c r="Z93" s="8"/>
      <c r="AA93" s="8"/>
      <c r="AB93" s="8"/>
      <c r="AC93" s="8"/>
      <c r="AD93" s="8"/>
      <c r="AE93" s="8"/>
      <c r="AF93" s="8"/>
      <c r="AG93" s="8"/>
      <c r="AH93" s="8"/>
      <c r="AI93" s="18"/>
      <c r="AJ93" s="18"/>
      <c r="AK93" s="18"/>
      <c r="AL93" s="18"/>
      <c r="AM93" s="18"/>
      <c r="AN93" s="18"/>
      <c r="AO93" s="7"/>
      <c r="AP93" s="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row>
    <row r="94" spans="1:66" ht="12.75" customHeight="1" x14ac:dyDescent="0.2">
      <c r="A94" s="18"/>
      <c r="B94" s="18"/>
      <c r="C94" s="18"/>
      <c r="D94" s="18"/>
      <c r="E94" s="18"/>
      <c r="F94" s="18"/>
      <c r="G94" s="18"/>
      <c r="H94" s="18"/>
      <c r="I94" s="18"/>
      <c r="J94" s="18"/>
      <c r="K94" s="18"/>
      <c r="L94" s="18"/>
      <c r="M94" s="18"/>
      <c r="N94" s="18"/>
      <c r="O94" s="18"/>
      <c r="P94" s="18"/>
      <c r="Q94" s="18"/>
      <c r="R94" s="18"/>
      <c r="S94" s="18"/>
      <c r="T94" s="18"/>
      <c r="U94" s="8"/>
      <c r="V94" s="8"/>
      <c r="W94" s="8"/>
      <c r="X94" s="8"/>
      <c r="Y94" s="8"/>
      <c r="Z94" s="8"/>
      <c r="AA94" s="8"/>
      <c r="AB94" s="8"/>
      <c r="AC94" s="8"/>
      <c r="AD94" s="8"/>
      <c r="AE94" s="8"/>
      <c r="AF94" s="8"/>
      <c r="AG94" s="8"/>
      <c r="AH94" s="8"/>
      <c r="AI94" s="18"/>
      <c r="AJ94" s="18"/>
      <c r="AK94" s="18"/>
      <c r="AL94" s="18"/>
      <c r="AM94" s="18"/>
      <c r="AN94" s="18"/>
      <c r="AO94" s="7"/>
      <c r="AP94" s="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row>
    <row r="95" spans="1:66" ht="12.75" customHeight="1" x14ac:dyDescent="0.2">
      <c r="A95" s="18"/>
      <c r="B95" s="18"/>
      <c r="C95" s="18"/>
      <c r="D95" s="18"/>
      <c r="E95" s="18"/>
      <c r="F95" s="18"/>
      <c r="G95" s="18"/>
      <c r="H95" s="18"/>
      <c r="I95" s="18"/>
      <c r="J95" s="18"/>
      <c r="K95" s="18"/>
      <c r="L95" s="18"/>
      <c r="M95" s="18"/>
      <c r="N95" s="18"/>
      <c r="O95" s="18"/>
      <c r="P95" s="18"/>
      <c r="Q95" s="18"/>
      <c r="R95" s="18"/>
      <c r="S95" s="18"/>
      <c r="T95" s="18"/>
      <c r="U95" s="8"/>
      <c r="V95" s="8"/>
      <c r="W95" s="8"/>
      <c r="X95" s="8"/>
      <c r="Y95" s="8"/>
      <c r="Z95" s="8"/>
      <c r="AA95" s="8"/>
      <c r="AB95" s="8"/>
      <c r="AC95" s="8"/>
      <c r="AD95" s="8"/>
      <c r="AE95" s="8"/>
      <c r="AF95" s="8"/>
      <c r="AG95" s="8"/>
      <c r="AH95" s="8"/>
      <c r="AI95" s="18"/>
      <c r="AJ95" s="18"/>
      <c r="AK95" s="18"/>
      <c r="AL95" s="18"/>
      <c r="AM95" s="18"/>
      <c r="AN95" s="18"/>
      <c r="AO95" s="7"/>
      <c r="AP95" s="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row>
    <row r="96" spans="1:66" ht="12.75" customHeight="1" x14ac:dyDescent="0.2">
      <c r="A96" s="18"/>
      <c r="B96" s="18"/>
      <c r="C96" s="18"/>
      <c r="D96" s="18"/>
      <c r="E96" s="18"/>
      <c r="F96" s="18"/>
      <c r="G96" s="18"/>
      <c r="H96" s="18"/>
      <c r="I96" s="18"/>
      <c r="J96" s="18"/>
      <c r="K96" s="18"/>
      <c r="L96" s="18"/>
      <c r="M96" s="18"/>
      <c r="N96" s="18"/>
      <c r="O96" s="18"/>
      <c r="P96" s="18"/>
      <c r="Q96" s="18"/>
      <c r="R96" s="18"/>
      <c r="S96" s="18"/>
      <c r="T96" s="18"/>
      <c r="U96" s="8"/>
      <c r="V96" s="8"/>
      <c r="W96" s="8"/>
      <c r="X96" s="8"/>
      <c r="Y96" s="8"/>
      <c r="Z96" s="8"/>
      <c r="AA96" s="8"/>
      <c r="AB96" s="8"/>
      <c r="AC96" s="8"/>
      <c r="AD96" s="8"/>
      <c r="AE96" s="8"/>
      <c r="AF96" s="8"/>
      <c r="AG96" s="8"/>
      <c r="AH96" s="8"/>
      <c r="AI96" s="18"/>
      <c r="AJ96" s="18"/>
      <c r="AK96" s="18"/>
      <c r="AL96" s="18"/>
      <c r="AM96" s="18"/>
      <c r="AN96" s="18"/>
      <c r="AO96" s="7"/>
      <c r="AP96" s="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row>
    <row r="97" spans="1:66" ht="12.75" customHeight="1" x14ac:dyDescent="0.2">
      <c r="A97" s="18"/>
      <c r="B97" s="18"/>
      <c r="C97" s="18"/>
      <c r="D97" s="18"/>
      <c r="E97" s="18"/>
      <c r="F97" s="18"/>
      <c r="G97" s="18"/>
      <c r="H97" s="18"/>
      <c r="I97" s="18"/>
      <c r="J97" s="18"/>
      <c r="K97" s="18"/>
      <c r="L97" s="18"/>
      <c r="M97" s="18"/>
      <c r="N97" s="18"/>
      <c r="O97" s="18"/>
      <c r="P97" s="18"/>
      <c r="Q97" s="18"/>
      <c r="R97" s="18"/>
      <c r="S97" s="18"/>
      <c r="T97" s="18"/>
      <c r="U97" s="8"/>
      <c r="V97" s="8"/>
      <c r="W97" s="8"/>
      <c r="X97" s="8"/>
      <c r="Y97" s="8"/>
      <c r="Z97" s="8"/>
      <c r="AA97" s="8"/>
      <c r="AB97" s="8"/>
      <c r="AC97" s="8"/>
      <c r="AD97" s="8"/>
      <c r="AE97" s="8"/>
      <c r="AF97" s="8"/>
      <c r="AG97" s="8"/>
      <c r="AH97" s="8"/>
      <c r="AI97" s="18"/>
      <c r="AJ97" s="18"/>
      <c r="AK97" s="18"/>
      <c r="AL97" s="18"/>
      <c r="AM97" s="18"/>
      <c r="AN97" s="18"/>
      <c r="AO97" s="7"/>
      <c r="AP97" s="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row>
    <row r="98" spans="1:66" ht="12.75" customHeight="1" x14ac:dyDescent="0.2">
      <c r="A98" s="18"/>
      <c r="B98" s="18"/>
      <c r="C98" s="18"/>
      <c r="D98" s="18"/>
      <c r="E98" s="18"/>
      <c r="F98" s="18"/>
      <c r="G98" s="18"/>
      <c r="H98" s="18"/>
      <c r="I98" s="18"/>
      <c r="J98" s="18"/>
      <c r="K98" s="18"/>
      <c r="L98" s="18"/>
      <c r="M98" s="18"/>
      <c r="N98" s="18"/>
      <c r="O98" s="18"/>
      <c r="P98" s="18"/>
      <c r="Q98" s="18"/>
      <c r="R98" s="18"/>
      <c r="S98" s="18"/>
      <c r="T98" s="18"/>
      <c r="U98" s="8"/>
      <c r="V98" s="8"/>
      <c r="W98" s="8"/>
      <c r="X98" s="8"/>
      <c r="Y98" s="8"/>
      <c r="Z98" s="8"/>
      <c r="AA98" s="8"/>
      <c r="AB98" s="8"/>
      <c r="AC98" s="8"/>
      <c r="AD98" s="8"/>
      <c r="AE98" s="8"/>
      <c r="AF98" s="8"/>
      <c r="AG98" s="8"/>
      <c r="AH98" s="8"/>
      <c r="AI98" s="18"/>
      <c r="AJ98" s="18"/>
      <c r="AK98" s="18"/>
      <c r="AL98" s="18"/>
      <c r="AM98" s="18"/>
      <c r="AN98" s="18"/>
      <c r="AO98" s="7"/>
      <c r="AP98" s="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row>
    <row r="99" spans="1:66" ht="12.75" customHeight="1" x14ac:dyDescent="0.2">
      <c r="A99" s="18"/>
      <c r="B99" s="18"/>
      <c r="C99" s="18"/>
      <c r="D99" s="18"/>
      <c r="E99" s="18"/>
      <c r="F99" s="18"/>
      <c r="G99" s="18"/>
      <c r="H99" s="18"/>
      <c r="I99" s="18"/>
      <c r="J99" s="18"/>
      <c r="K99" s="18"/>
      <c r="L99" s="18"/>
      <c r="M99" s="18"/>
      <c r="N99" s="18"/>
      <c r="O99" s="18"/>
      <c r="P99" s="18"/>
      <c r="Q99" s="18"/>
      <c r="R99" s="18"/>
      <c r="S99" s="18"/>
      <c r="T99" s="18"/>
      <c r="U99" s="8"/>
      <c r="V99" s="8"/>
      <c r="W99" s="8"/>
      <c r="X99" s="8"/>
      <c r="Y99" s="8"/>
      <c r="Z99" s="8"/>
      <c r="AA99" s="8"/>
      <c r="AB99" s="8"/>
      <c r="AC99" s="8"/>
      <c r="AD99" s="8"/>
      <c r="AE99" s="8"/>
      <c r="AF99" s="8"/>
      <c r="AG99" s="8"/>
      <c r="AH99" s="8"/>
      <c r="AI99" s="18"/>
      <c r="AJ99" s="18"/>
      <c r="AK99" s="18"/>
      <c r="AL99" s="18"/>
      <c r="AM99" s="18"/>
      <c r="AN99" s="18"/>
      <c r="AO99" s="7"/>
      <c r="AP99" s="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row>
    <row r="100" spans="1:66" ht="12.7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8"/>
      <c r="V100" s="8"/>
      <c r="W100" s="8"/>
      <c r="X100" s="8"/>
      <c r="Y100" s="8"/>
      <c r="Z100" s="8"/>
      <c r="AA100" s="8"/>
      <c r="AB100" s="8"/>
      <c r="AC100" s="8"/>
      <c r="AD100" s="8"/>
      <c r="AE100" s="8"/>
      <c r="AF100" s="8"/>
      <c r="AG100" s="8"/>
      <c r="AH100" s="8"/>
      <c r="AI100" s="18"/>
      <c r="AJ100" s="18"/>
      <c r="AK100" s="18"/>
      <c r="AL100" s="18"/>
      <c r="AM100" s="18"/>
      <c r="AN100" s="18"/>
      <c r="AO100" s="7"/>
      <c r="AP100" s="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row>
    <row r="101" spans="1:66" ht="12.7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8"/>
      <c r="V101" s="8"/>
      <c r="W101" s="8"/>
      <c r="X101" s="8"/>
      <c r="Y101" s="8"/>
      <c r="Z101" s="8"/>
      <c r="AA101" s="8"/>
      <c r="AB101" s="8"/>
      <c r="AC101" s="8"/>
      <c r="AD101" s="8"/>
      <c r="AE101" s="8"/>
      <c r="AF101" s="8"/>
      <c r="AG101" s="8"/>
      <c r="AH101" s="8"/>
      <c r="AI101" s="18"/>
      <c r="AJ101" s="18"/>
      <c r="AK101" s="18"/>
      <c r="AL101" s="18"/>
      <c r="AM101" s="18"/>
      <c r="AN101" s="18"/>
      <c r="AO101" s="7"/>
      <c r="AP101" s="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row>
    <row r="102" spans="1:66" ht="12.7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8"/>
      <c r="V102" s="8"/>
      <c r="W102" s="8"/>
      <c r="X102" s="8"/>
      <c r="Y102" s="8"/>
      <c r="Z102" s="8"/>
      <c r="AA102" s="8"/>
      <c r="AB102" s="8"/>
      <c r="AC102" s="8"/>
      <c r="AD102" s="8"/>
      <c r="AE102" s="8"/>
      <c r="AF102" s="8"/>
      <c r="AG102" s="8"/>
      <c r="AH102" s="8"/>
      <c r="AI102" s="18"/>
      <c r="AJ102" s="18"/>
      <c r="AK102" s="18"/>
      <c r="AL102" s="18"/>
      <c r="AM102" s="18"/>
      <c r="AN102" s="18"/>
      <c r="AO102" s="7"/>
      <c r="AP102" s="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row>
    <row r="103" spans="1:66" ht="12.7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8"/>
      <c r="V103" s="8"/>
      <c r="W103" s="8"/>
      <c r="X103" s="8"/>
      <c r="Y103" s="8"/>
      <c r="Z103" s="8"/>
      <c r="AA103" s="8"/>
      <c r="AB103" s="8"/>
      <c r="AC103" s="8"/>
      <c r="AD103" s="8"/>
      <c r="AE103" s="8"/>
      <c r="AF103" s="8"/>
      <c r="AG103" s="8"/>
      <c r="AH103" s="8"/>
      <c r="AI103" s="18"/>
      <c r="AJ103" s="18"/>
      <c r="AK103" s="18"/>
      <c r="AL103" s="18"/>
      <c r="AM103" s="18"/>
      <c r="AN103" s="18"/>
      <c r="AO103" s="7"/>
      <c r="AP103" s="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row>
    <row r="104" spans="1:66" ht="12.7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8"/>
      <c r="V104" s="8"/>
      <c r="W104" s="8"/>
      <c r="X104" s="8"/>
      <c r="Y104" s="8"/>
      <c r="Z104" s="8"/>
      <c r="AA104" s="8"/>
      <c r="AB104" s="8"/>
      <c r="AC104" s="8"/>
      <c r="AD104" s="8"/>
      <c r="AE104" s="8"/>
      <c r="AF104" s="8"/>
      <c r="AG104" s="8"/>
      <c r="AH104" s="8"/>
      <c r="AI104" s="18"/>
      <c r="AJ104" s="18"/>
      <c r="AK104" s="18"/>
      <c r="AL104" s="18"/>
      <c r="AM104" s="18"/>
      <c r="AN104" s="18"/>
      <c r="AO104" s="7"/>
      <c r="AP104" s="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row>
    <row r="105" spans="1:66" ht="12.7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8"/>
      <c r="V105" s="8"/>
      <c r="W105" s="8"/>
      <c r="X105" s="8"/>
      <c r="Y105" s="8"/>
      <c r="Z105" s="8"/>
      <c r="AA105" s="8"/>
      <c r="AB105" s="8"/>
      <c r="AC105" s="8"/>
      <c r="AD105" s="8"/>
      <c r="AE105" s="8"/>
      <c r="AF105" s="8"/>
      <c r="AG105" s="8"/>
      <c r="AH105" s="8"/>
      <c r="AI105" s="18"/>
      <c r="AJ105" s="18"/>
      <c r="AK105" s="18"/>
      <c r="AL105" s="18"/>
      <c r="AM105" s="18"/>
      <c r="AN105" s="18"/>
      <c r="AO105" s="7"/>
      <c r="AP105" s="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row>
    <row r="106" spans="1:66" ht="12.7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8"/>
      <c r="V106" s="8"/>
      <c r="W106" s="8"/>
      <c r="X106" s="8"/>
      <c r="Y106" s="8"/>
      <c r="Z106" s="8"/>
      <c r="AA106" s="8"/>
      <c r="AB106" s="8"/>
      <c r="AC106" s="8"/>
      <c r="AD106" s="8"/>
      <c r="AE106" s="8"/>
      <c r="AF106" s="8"/>
      <c r="AG106" s="8"/>
      <c r="AH106" s="8"/>
      <c r="AI106" s="18"/>
      <c r="AJ106" s="18"/>
      <c r="AK106" s="18"/>
      <c r="AL106" s="18"/>
      <c r="AM106" s="18"/>
      <c r="AN106" s="18"/>
      <c r="AO106" s="7"/>
      <c r="AP106" s="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row>
    <row r="107" spans="1:66" ht="12.7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8"/>
      <c r="V107" s="8"/>
      <c r="W107" s="8"/>
      <c r="X107" s="8"/>
      <c r="Y107" s="8"/>
      <c r="Z107" s="8"/>
      <c r="AA107" s="8"/>
      <c r="AB107" s="8"/>
      <c r="AC107" s="8"/>
      <c r="AD107" s="8"/>
      <c r="AE107" s="8"/>
      <c r="AF107" s="8"/>
      <c r="AG107" s="8"/>
      <c r="AH107" s="8"/>
      <c r="AI107" s="18"/>
      <c r="AJ107" s="18"/>
      <c r="AK107" s="18"/>
      <c r="AL107" s="18"/>
      <c r="AM107" s="18"/>
      <c r="AN107" s="18"/>
      <c r="AO107" s="7"/>
      <c r="AP107" s="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row>
    <row r="108" spans="1:66" ht="12.7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8"/>
      <c r="V108" s="8"/>
      <c r="W108" s="8"/>
      <c r="X108" s="8"/>
      <c r="Y108" s="8"/>
      <c r="Z108" s="8"/>
      <c r="AA108" s="8"/>
      <c r="AB108" s="8"/>
      <c r="AC108" s="8"/>
      <c r="AD108" s="8"/>
      <c r="AE108" s="8"/>
      <c r="AF108" s="8"/>
      <c r="AG108" s="8"/>
      <c r="AH108" s="8"/>
      <c r="AI108" s="18"/>
      <c r="AJ108" s="18"/>
      <c r="AK108" s="18"/>
      <c r="AL108" s="18"/>
      <c r="AM108" s="18"/>
      <c r="AN108" s="18"/>
      <c r="AO108" s="7"/>
      <c r="AP108" s="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row>
    <row r="109" spans="1:66" ht="12.7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8"/>
      <c r="V109" s="8"/>
      <c r="W109" s="8"/>
      <c r="X109" s="8"/>
      <c r="Y109" s="8"/>
      <c r="Z109" s="8"/>
      <c r="AA109" s="8"/>
      <c r="AB109" s="8"/>
      <c r="AC109" s="8"/>
      <c r="AD109" s="8"/>
      <c r="AE109" s="8"/>
      <c r="AF109" s="8"/>
      <c r="AG109" s="8"/>
      <c r="AH109" s="8"/>
      <c r="AI109" s="18"/>
      <c r="AJ109" s="18"/>
      <c r="AK109" s="18"/>
      <c r="AL109" s="18"/>
      <c r="AM109" s="18"/>
      <c r="AN109" s="18"/>
      <c r="AO109" s="7"/>
      <c r="AP109" s="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row>
    <row r="110" spans="1:66" ht="12.7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8"/>
      <c r="V110" s="8"/>
      <c r="W110" s="8"/>
      <c r="X110" s="8"/>
      <c r="Y110" s="8"/>
      <c r="Z110" s="8"/>
      <c r="AA110" s="8"/>
      <c r="AB110" s="8"/>
      <c r="AC110" s="8"/>
      <c r="AD110" s="8"/>
      <c r="AE110" s="8"/>
      <c r="AF110" s="8"/>
      <c r="AG110" s="8"/>
      <c r="AH110" s="8"/>
      <c r="AI110" s="18"/>
      <c r="AJ110" s="18"/>
      <c r="AK110" s="18"/>
      <c r="AL110" s="18"/>
      <c r="AM110" s="18"/>
      <c r="AN110" s="18"/>
      <c r="AO110" s="7"/>
      <c r="AP110" s="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row>
    <row r="111" spans="1:66" ht="12.7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8"/>
      <c r="V111" s="8"/>
      <c r="W111" s="8"/>
      <c r="X111" s="8"/>
      <c r="Y111" s="8"/>
      <c r="Z111" s="8"/>
      <c r="AA111" s="8"/>
      <c r="AB111" s="8"/>
      <c r="AC111" s="8"/>
      <c r="AD111" s="8"/>
      <c r="AE111" s="8"/>
      <c r="AF111" s="8"/>
      <c r="AG111" s="8"/>
      <c r="AH111" s="8"/>
      <c r="AI111" s="18"/>
      <c r="AJ111" s="18"/>
      <c r="AK111" s="18"/>
      <c r="AL111" s="18"/>
      <c r="AM111" s="18"/>
      <c r="AN111" s="18"/>
      <c r="AO111" s="7"/>
      <c r="AP111" s="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row>
    <row r="112" spans="1:66" ht="12.7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8"/>
      <c r="V112" s="8"/>
      <c r="W112" s="8"/>
      <c r="X112" s="8"/>
      <c r="Y112" s="8"/>
      <c r="Z112" s="8"/>
      <c r="AA112" s="8"/>
      <c r="AB112" s="8"/>
      <c r="AC112" s="8"/>
      <c r="AD112" s="8"/>
      <c r="AE112" s="8"/>
      <c r="AF112" s="8"/>
      <c r="AG112" s="8"/>
      <c r="AH112" s="8"/>
      <c r="AI112" s="18"/>
      <c r="AJ112" s="18"/>
      <c r="AK112" s="18"/>
      <c r="AL112" s="18"/>
      <c r="AM112" s="18"/>
      <c r="AN112" s="18"/>
      <c r="AO112" s="7"/>
      <c r="AP112" s="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row>
    <row r="113" spans="1:66" ht="12.7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8"/>
      <c r="V113" s="8"/>
      <c r="W113" s="8"/>
      <c r="X113" s="8"/>
      <c r="Y113" s="8"/>
      <c r="Z113" s="8"/>
      <c r="AA113" s="8"/>
      <c r="AB113" s="8"/>
      <c r="AC113" s="8"/>
      <c r="AD113" s="8"/>
      <c r="AE113" s="8"/>
      <c r="AF113" s="8"/>
      <c r="AG113" s="8"/>
      <c r="AH113" s="8"/>
      <c r="AI113" s="18"/>
      <c r="AJ113" s="18"/>
      <c r="AK113" s="18"/>
      <c r="AL113" s="18"/>
      <c r="AM113" s="18"/>
      <c r="AN113" s="18"/>
      <c r="AO113" s="7"/>
      <c r="AP113" s="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row>
    <row r="114" spans="1:66" ht="12.7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8"/>
      <c r="V114" s="8"/>
      <c r="W114" s="8"/>
      <c r="X114" s="8"/>
      <c r="Y114" s="8"/>
      <c r="Z114" s="8"/>
      <c r="AA114" s="8"/>
      <c r="AB114" s="8"/>
      <c r="AC114" s="8"/>
      <c r="AD114" s="8"/>
      <c r="AE114" s="8"/>
      <c r="AF114" s="8"/>
      <c r="AG114" s="8"/>
      <c r="AH114" s="8"/>
      <c r="AI114" s="18"/>
      <c r="AJ114" s="18"/>
      <c r="AK114" s="18"/>
      <c r="AL114" s="18"/>
      <c r="AM114" s="18"/>
      <c r="AN114" s="18"/>
      <c r="AO114" s="7"/>
      <c r="AP114" s="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row>
    <row r="115" spans="1:66" ht="12.7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8"/>
      <c r="V115" s="8"/>
      <c r="W115" s="8"/>
      <c r="X115" s="8"/>
      <c r="Y115" s="8"/>
      <c r="Z115" s="8"/>
      <c r="AA115" s="8"/>
      <c r="AB115" s="8"/>
      <c r="AC115" s="8"/>
      <c r="AD115" s="8"/>
      <c r="AE115" s="8"/>
      <c r="AF115" s="8"/>
      <c r="AG115" s="8"/>
      <c r="AH115" s="8"/>
      <c r="AI115" s="18"/>
      <c r="AJ115" s="18"/>
      <c r="AK115" s="18"/>
      <c r="AL115" s="18"/>
      <c r="AM115" s="18"/>
      <c r="AN115" s="18"/>
      <c r="AO115" s="7"/>
      <c r="AP115" s="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row>
    <row r="116" spans="1:66" ht="12.7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8"/>
      <c r="V116" s="8"/>
      <c r="W116" s="8"/>
      <c r="X116" s="8"/>
      <c r="Y116" s="8"/>
      <c r="Z116" s="8"/>
      <c r="AA116" s="8"/>
      <c r="AB116" s="8"/>
      <c r="AC116" s="8"/>
      <c r="AD116" s="8"/>
      <c r="AE116" s="8"/>
      <c r="AF116" s="8"/>
      <c r="AG116" s="8"/>
      <c r="AH116" s="8"/>
      <c r="AI116" s="18"/>
      <c r="AJ116" s="18"/>
      <c r="AK116" s="18"/>
      <c r="AL116" s="18"/>
      <c r="AM116" s="18"/>
      <c r="AN116" s="18"/>
      <c r="AO116" s="7"/>
      <c r="AP116" s="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row>
    <row r="117" spans="1:66" ht="12.7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8"/>
      <c r="V117" s="8"/>
      <c r="W117" s="8"/>
      <c r="X117" s="8"/>
      <c r="Y117" s="8"/>
      <c r="Z117" s="8"/>
      <c r="AA117" s="8"/>
      <c r="AB117" s="8"/>
      <c r="AC117" s="8"/>
      <c r="AD117" s="8"/>
      <c r="AE117" s="8"/>
      <c r="AF117" s="8"/>
      <c r="AG117" s="8"/>
      <c r="AH117" s="8"/>
      <c r="AI117" s="18"/>
      <c r="AJ117" s="18"/>
      <c r="AK117" s="18"/>
      <c r="AL117" s="18"/>
      <c r="AM117" s="18"/>
      <c r="AN117" s="18"/>
      <c r="AO117" s="7"/>
      <c r="AP117" s="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row>
    <row r="118" spans="1:66" ht="12.7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8"/>
      <c r="V118" s="8"/>
      <c r="W118" s="8"/>
      <c r="X118" s="8"/>
      <c r="Y118" s="8"/>
      <c r="Z118" s="8"/>
      <c r="AA118" s="8"/>
      <c r="AB118" s="8"/>
      <c r="AC118" s="8"/>
      <c r="AD118" s="8"/>
      <c r="AE118" s="8"/>
      <c r="AF118" s="8"/>
      <c r="AG118" s="8"/>
      <c r="AH118" s="8"/>
      <c r="AI118" s="18"/>
      <c r="AJ118" s="18"/>
      <c r="AK118" s="18"/>
      <c r="AL118" s="18"/>
      <c r="AM118" s="18"/>
      <c r="AN118" s="18"/>
      <c r="AO118" s="7"/>
      <c r="AP118" s="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row>
    <row r="119" spans="1:66" ht="12.7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8"/>
      <c r="V119" s="8"/>
      <c r="W119" s="8"/>
      <c r="X119" s="8"/>
      <c r="Y119" s="8"/>
      <c r="Z119" s="8"/>
      <c r="AA119" s="8"/>
      <c r="AB119" s="8"/>
      <c r="AC119" s="8"/>
      <c r="AD119" s="8"/>
      <c r="AE119" s="8"/>
      <c r="AF119" s="8"/>
      <c r="AG119" s="8"/>
      <c r="AH119" s="8"/>
      <c r="AI119" s="18"/>
      <c r="AJ119" s="18"/>
      <c r="AK119" s="18"/>
      <c r="AL119" s="18"/>
      <c r="AM119" s="18"/>
      <c r="AN119" s="18"/>
      <c r="AO119" s="7"/>
      <c r="AP119" s="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row>
    <row r="120" spans="1:66" ht="12.7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8"/>
      <c r="V120" s="8"/>
      <c r="W120" s="8"/>
      <c r="X120" s="8"/>
      <c r="Y120" s="8"/>
      <c r="Z120" s="8"/>
      <c r="AA120" s="8"/>
      <c r="AB120" s="8"/>
      <c r="AC120" s="8"/>
      <c r="AD120" s="8"/>
      <c r="AE120" s="8"/>
      <c r="AF120" s="8"/>
      <c r="AG120" s="8"/>
      <c r="AH120" s="8"/>
      <c r="AI120" s="18"/>
      <c r="AJ120" s="18"/>
      <c r="AK120" s="18"/>
      <c r="AL120" s="18"/>
      <c r="AM120" s="18"/>
      <c r="AN120" s="18"/>
      <c r="AO120" s="7"/>
      <c r="AP120" s="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row>
    <row r="121" spans="1:66" ht="12.7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8"/>
      <c r="V121" s="8"/>
      <c r="W121" s="8"/>
      <c r="X121" s="8"/>
      <c r="Y121" s="8"/>
      <c r="Z121" s="8"/>
      <c r="AA121" s="8"/>
      <c r="AB121" s="8"/>
      <c r="AC121" s="8"/>
      <c r="AD121" s="8"/>
      <c r="AE121" s="8"/>
      <c r="AF121" s="8"/>
      <c r="AG121" s="8"/>
      <c r="AH121" s="8"/>
      <c r="AI121" s="18"/>
      <c r="AJ121" s="18"/>
      <c r="AK121" s="18"/>
      <c r="AL121" s="18"/>
      <c r="AM121" s="18"/>
      <c r="AN121" s="18"/>
      <c r="AO121" s="7"/>
      <c r="AP121" s="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row>
    <row r="122" spans="1:66" ht="12.7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8"/>
      <c r="V122" s="8"/>
      <c r="W122" s="8"/>
      <c r="X122" s="8"/>
      <c r="Y122" s="8"/>
      <c r="Z122" s="8"/>
      <c r="AA122" s="8"/>
      <c r="AB122" s="8"/>
      <c r="AC122" s="8"/>
      <c r="AD122" s="8"/>
      <c r="AE122" s="8"/>
      <c r="AF122" s="8"/>
      <c r="AG122" s="8"/>
      <c r="AH122" s="8"/>
      <c r="AI122" s="18"/>
      <c r="AJ122" s="18"/>
      <c r="AK122" s="18"/>
      <c r="AL122" s="18"/>
      <c r="AM122" s="18"/>
      <c r="AN122" s="18"/>
      <c r="AO122" s="7"/>
      <c r="AP122" s="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row>
    <row r="123" spans="1:66" ht="12.7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8"/>
      <c r="V123" s="8"/>
      <c r="W123" s="8"/>
      <c r="X123" s="8"/>
      <c r="Y123" s="8"/>
      <c r="Z123" s="8"/>
      <c r="AA123" s="8"/>
      <c r="AB123" s="8"/>
      <c r="AC123" s="8"/>
      <c r="AD123" s="8"/>
      <c r="AE123" s="8"/>
      <c r="AF123" s="8"/>
      <c r="AG123" s="8"/>
      <c r="AH123" s="8"/>
      <c r="AI123" s="18"/>
      <c r="AJ123" s="18"/>
      <c r="AK123" s="18"/>
      <c r="AL123" s="18"/>
      <c r="AM123" s="18"/>
      <c r="AN123" s="18"/>
      <c r="AO123" s="7"/>
      <c r="AP123" s="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row>
    <row r="124" spans="1:66" ht="12.7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8"/>
      <c r="V124" s="8"/>
      <c r="W124" s="8"/>
      <c r="X124" s="8"/>
      <c r="Y124" s="8"/>
      <c r="Z124" s="8"/>
      <c r="AA124" s="8"/>
      <c r="AB124" s="8"/>
      <c r="AC124" s="8"/>
      <c r="AD124" s="8"/>
      <c r="AE124" s="8"/>
      <c r="AF124" s="8"/>
      <c r="AG124" s="8"/>
      <c r="AH124" s="8"/>
      <c r="AI124" s="18"/>
      <c r="AJ124" s="18"/>
      <c r="AK124" s="18"/>
      <c r="AL124" s="18"/>
      <c r="AM124" s="18"/>
      <c r="AN124" s="18"/>
      <c r="AO124" s="7"/>
      <c r="AP124" s="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row>
    <row r="125" spans="1:66" ht="12.7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8"/>
      <c r="V125" s="8"/>
      <c r="W125" s="8"/>
      <c r="X125" s="8"/>
      <c r="Y125" s="8"/>
      <c r="Z125" s="8"/>
      <c r="AA125" s="8"/>
      <c r="AB125" s="8"/>
      <c r="AC125" s="8"/>
      <c r="AD125" s="8"/>
      <c r="AE125" s="8"/>
      <c r="AF125" s="8"/>
      <c r="AG125" s="8"/>
      <c r="AH125" s="8"/>
      <c r="AI125" s="18"/>
      <c r="AJ125" s="18"/>
      <c r="AK125" s="18"/>
      <c r="AL125" s="18"/>
      <c r="AM125" s="18"/>
      <c r="AN125" s="18"/>
      <c r="AO125" s="7"/>
      <c r="AP125" s="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row>
    <row r="126" spans="1:66" ht="12.7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8"/>
      <c r="V126" s="8"/>
      <c r="W126" s="8"/>
      <c r="X126" s="8"/>
      <c r="Y126" s="8"/>
      <c r="Z126" s="8"/>
      <c r="AA126" s="8"/>
      <c r="AB126" s="8"/>
      <c r="AC126" s="8"/>
      <c r="AD126" s="8"/>
      <c r="AE126" s="8"/>
      <c r="AF126" s="8"/>
      <c r="AG126" s="8"/>
      <c r="AH126" s="8"/>
      <c r="AI126" s="18"/>
      <c r="AJ126" s="18"/>
      <c r="AK126" s="18"/>
      <c r="AL126" s="18"/>
      <c r="AM126" s="18"/>
      <c r="AN126" s="18"/>
      <c r="AO126" s="7"/>
      <c r="AP126" s="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row>
    <row r="127" spans="1:66" ht="12.7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8"/>
      <c r="V127" s="8"/>
      <c r="W127" s="8"/>
      <c r="X127" s="8"/>
      <c r="Y127" s="8"/>
      <c r="Z127" s="8"/>
      <c r="AA127" s="8"/>
      <c r="AB127" s="8"/>
      <c r="AC127" s="8"/>
      <c r="AD127" s="8"/>
      <c r="AE127" s="8"/>
      <c r="AF127" s="8"/>
      <c r="AG127" s="8"/>
      <c r="AH127" s="8"/>
      <c r="AI127" s="18"/>
      <c r="AJ127" s="18"/>
      <c r="AK127" s="18"/>
      <c r="AL127" s="18"/>
      <c r="AM127" s="18"/>
      <c r="AN127" s="18"/>
      <c r="AO127" s="7"/>
      <c r="AP127" s="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row>
    <row r="128" spans="1:66" ht="12.7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8"/>
      <c r="V128" s="8"/>
      <c r="W128" s="8"/>
      <c r="X128" s="8"/>
      <c r="Y128" s="8"/>
      <c r="Z128" s="8"/>
      <c r="AA128" s="8"/>
      <c r="AB128" s="8"/>
      <c r="AC128" s="8"/>
      <c r="AD128" s="8"/>
      <c r="AE128" s="8"/>
      <c r="AF128" s="8"/>
      <c r="AG128" s="8"/>
      <c r="AH128" s="8"/>
      <c r="AI128" s="18"/>
      <c r="AJ128" s="18"/>
      <c r="AK128" s="18"/>
      <c r="AL128" s="18"/>
      <c r="AM128" s="18"/>
      <c r="AN128" s="18"/>
      <c r="AO128" s="7"/>
      <c r="AP128" s="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row>
    <row r="129" spans="1:66" ht="12.7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8"/>
      <c r="V129" s="8"/>
      <c r="W129" s="8"/>
      <c r="X129" s="8"/>
      <c r="Y129" s="8"/>
      <c r="Z129" s="8"/>
      <c r="AA129" s="8"/>
      <c r="AB129" s="8"/>
      <c r="AC129" s="8"/>
      <c r="AD129" s="8"/>
      <c r="AE129" s="8"/>
      <c r="AF129" s="8"/>
      <c r="AG129" s="8"/>
      <c r="AH129" s="8"/>
      <c r="AI129" s="18"/>
      <c r="AJ129" s="18"/>
      <c r="AK129" s="18"/>
      <c r="AL129" s="18"/>
      <c r="AM129" s="18"/>
      <c r="AN129" s="18"/>
      <c r="AO129" s="7"/>
      <c r="AP129" s="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row>
    <row r="130" spans="1:66" ht="12.7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8"/>
      <c r="V130" s="8"/>
      <c r="W130" s="8"/>
      <c r="X130" s="8"/>
      <c r="Y130" s="8"/>
      <c r="Z130" s="8"/>
      <c r="AA130" s="8"/>
      <c r="AB130" s="8"/>
      <c r="AC130" s="8"/>
      <c r="AD130" s="8"/>
      <c r="AE130" s="8"/>
      <c r="AF130" s="8"/>
      <c r="AG130" s="8"/>
      <c r="AH130" s="8"/>
      <c r="AI130" s="18"/>
      <c r="AJ130" s="18"/>
      <c r="AK130" s="18"/>
      <c r="AL130" s="18"/>
      <c r="AM130" s="18"/>
      <c r="AN130" s="18"/>
      <c r="AO130" s="7"/>
      <c r="AP130" s="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row>
    <row r="131" spans="1:66" ht="12.7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8"/>
      <c r="V131" s="8"/>
      <c r="W131" s="8"/>
      <c r="X131" s="8"/>
      <c r="Y131" s="8"/>
      <c r="Z131" s="8"/>
      <c r="AA131" s="8"/>
      <c r="AB131" s="8"/>
      <c r="AC131" s="8"/>
      <c r="AD131" s="8"/>
      <c r="AE131" s="8"/>
      <c r="AF131" s="8"/>
      <c r="AG131" s="8"/>
      <c r="AH131" s="8"/>
      <c r="AI131" s="18"/>
      <c r="AJ131" s="18"/>
      <c r="AK131" s="18"/>
      <c r="AL131" s="18"/>
      <c r="AM131" s="18"/>
      <c r="AN131" s="18"/>
      <c r="AO131" s="7"/>
      <c r="AP131" s="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row>
    <row r="132" spans="1:66" ht="12.7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8"/>
      <c r="V132" s="8"/>
      <c r="W132" s="8"/>
      <c r="X132" s="8"/>
      <c r="Y132" s="8"/>
      <c r="Z132" s="8"/>
      <c r="AA132" s="8"/>
      <c r="AB132" s="8"/>
      <c r="AC132" s="8"/>
      <c r="AD132" s="8"/>
      <c r="AE132" s="8"/>
      <c r="AF132" s="8"/>
      <c r="AG132" s="8"/>
      <c r="AH132" s="8"/>
      <c r="AI132" s="18"/>
      <c r="AJ132" s="18"/>
      <c r="AK132" s="18"/>
      <c r="AL132" s="18"/>
      <c r="AM132" s="18"/>
      <c r="AN132" s="18"/>
      <c r="AO132" s="7"/>
      <c r="AP132" s="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row>
    <row r="133" spans="1:66" ht="12.7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8"/>
      <c r="V133" s="8"/>
      <c r="W133" s="8"/>
      <c r="X133" s="8"/>
      <c r="Y133" s="8"/>
      <c r="Z133" s="8"/>
      <c r="AA133" s="8"/>
      <c r="AB133" s="8"/>
      <c r="AC133" s="8"/>
      <c r="AD133" s="8"/>
      <c r="AE133" s="8"/>
      <c r="AF133" s="8"/>
      <c r="AG133" s="8"/>
      <c r="AH133" s="8"/>
      <c r="AI133" s="18"/>
      <c r="AJ133" s="18"/>
      <c r="AK133" s="18"/>
      <c r="AL133" s="18"/>
      <c r="AM133" s="18"/>
      <c r="AN133" s="18"/>
      <c r="AO133" s="7"/>
      <c r="AP133" s="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row>
    <row r="134" spans="1:66" ht="12.7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8"/>
      <c r="V134" s="8"/>
      <c r="W134" s="8"/>
      <c r="X134" s="8"/>
      <c r="Y134" s="8"/>
      <c r="Z134" s="8"/>
      <c r="AA134" s="8"/>
      <c r="AB134" s="8"/>
      <c r="AC134" s="8"/>
      <c r="AD134" s="8"/>
      <c r="AE134" s="8"/>
      <c r="AF134" s="8"/>
      <c r="AG134" s="8"/>
      <c r="AH134" s="8"/>
      <c r="AI134" s="18"/>
      <c r="AJ134" s="18"/>
      <c r="AK134" s="18"/>
      <c r="AL134" s="18"/>
      <c r="AM134" s="18"/>
      <c r="AN134" s="18"/>
      <c r="AO134" s="7"/>
      <c r="AP134" s="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row>
    <row r="135" spans="1:66" ht="12.7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8"/>
      <c r="V135" s="8"/>
      <c r="W135" s="8"/>
      <c r="X135" s="8"/>
      <c r="Y135" s="8"/>
      <c r="Z135" s="8"/>
      <c r="AA135" s="8"/>
      <c r="AB135" s="8"/>
      <c r="AC135" s="8"/>
      <c r="AD135" s="8"/>
      <c r="AE135" s="8"/>
      <c r="AF135" s="8"/>
      <c r="AG135" s="8"/>
      <c r="AH135" s="8"/>
      <c r="AI135" s="18"/>
      <c r="AJ135" s="18"/>
      <c r="AK135" s="18"/>
      <c r="AL135" s="18"/>
      <c r="AM135" s="18"/>
      <c r="AN135" s="18"/>
      <c r="AO135" s="7"/>
      <c r="AP135" s="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row>
    <row r="136" spans="1:66" ht="12.7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8"/>
      <c r="V136" s="8"/>
      <c r="W136" s="8"/>
      <c r="X136" s="8"/>
      <c r="Y136" s="8"/>
      <c r="Z136" s="8"/>
      <c r="AA136" s="8"/>
      <c r="AB136" s="8"/>
      <c r="AC136" s="8"/>
      <c r="AD136" s="8"/>
      <c r="AE136" s="8"/>
      <c r="AF136" s="8"/>
      <c r="AG136" s="8"/>
      <c r="AH136" s="8"/>
      <c r="AI136" s="18"/>
      <c r="AJ136" s="18"/>
      <c r="AK136" s="18"/>
      <c r="AL136" s="18"/>
      <c r="AM136" s="18"/>
      <c r="AN136" s="18"/>
      <c r="AO136" s="7"/>
      <c r="AP136" s="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row>
    <row r="137" spans="1:66" ht="12.7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8"/>
      <c r="V137" s="8"/>
      <c r="W137" s="8"/>
      <c r="X137" s="8"/>
      <c r="Y137" s="8"/>
      <c r="Z137" s="8"/>
      <c r="AA137" s="8"/>
      <c r="AB137" s="8"/>
      <c r="AC137" s="8"/>
      <c r="AD137" s="8"/>
      <c r="AE137" s="8"/>
      <c r="AF137" s="8"/>
      <c r="AG137" s="8"/>
      <c r="AH137" s="8"/>
      <c r="AI137" s="18"/>
      <c r="AJ137" s="18"/>
      <c r="AK137" s="18"/>
      <c r="AL137" s="18"/>
      <c r="AM137" s="18"/>
      <c r="AN137" s="18"/>
      <c r="AO137" s="7"/>
      <c r="AP137" s="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row>
    <row r="138" spans="1:66" ht="12.7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8"/>
      <c r="V138" s="8"/>
      <c r="W138" s="8"/>
      <c r="X138" s="8"/>
      <c r="Y138" s="8"/>
      <c r="Z138" s="8"/>
      <c r="AA138" s="8"/>
      <c r="AB138" s="8"/>
      <c r="AC138" s="8"/>
      <c r="AD138" s="8"/>
      <c r="AE138" s="8"/>
      <c r="AF138" s="8"/>
      <c r="AG138" s="8"/>
      <c r="AH138" s="8"/>
      <c r="AI138" s="18"/>
      <c r="AJ138" s="18"/>
      <c r="AK138" s="18"/>
      <c r="AL138" s="18"/>
      <c r="AM138" s="18"/>
      <c r="AN138" s="18"/>
      <c r="AO138" s="7"/>
      <c r="AP138" s="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row>
    <row r="139" spans="1:66" ht="12.7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8"/>
      <c r="V139" s="8"/>
      <c r="W139" s="8"/>
      <c r="X139" s="8"/>
      <c r="Y139" s="8"/>
      <c r="Z139" s="8"/>
      <c r="AA139" s="8"/>
      <c r="AB139" s="8"/>
      <c r="AC139" s="8"/>
      <c r="AD139" s="8"/>
      <c r="AE139" s="8"/>
      <c r="AF139" s="8"/>
      <c r="AG139" s="8"/>
      <c r="AH139" s="8"/>
      <c r="AI139" s="18"/>
      <c r="AJ139" s="18"/>
      <c r="AK139" s="18"/>
      <c r="AL139" s="18"/>
      <c r="AM139" s="18"/>
      <c r="AN139" s="18"/>
      <c r="AO139" s="7"/>
      <c r="AP139" s="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row>
    <row r="140" spans="1:66" ht="12.7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8"/>
      <c r="V140" s="8"/>
      <c r="W140" s="8"/>
      <c r="X140" s="8"/>
      <c r="Y140" s="8"/>
      <c r="Z140" s="8"/>
      <c r="AA140" s="8"/>
      <c r="AB140" s="8"/>
      <c r="AC140" s="8"/>
      <c r="AD140" s="8"/>
      <c r="AE140" s="8"/>
      <c r="AF140" s="8"/>
      <c r="AG140" s="8"/>
      <c r="AH140" s="8"/>
      <c r="AI140" s="18"/>
      <c r="AJ140" s="18"/>
      <c r="AK140" s="18"/>
      <c r="AL140" s="18"/>
      <c r="AM140" s="18"/>
      <c r="AN140" s="18"/>
      <c r="AO140" s="7"/>
      <c r="AP140" s="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row>
    <row r="141" spans="1:66" ht="12.7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8"/>
      <c r="V141" s="8"/>
      <c r="W141" s="8"/>
      <c r="X141" s="8"/>
      <c r="Y141" s="8"/>
      <c r="Z141" s="8"/>
      <c r="AA141" s="8"/>
      <c r="AB141" s="8"/>
      <c r="AC141" s="8"/>
      <c r="AD141" s="8"/>
      <c r="AE141" s="8"/>
      <c r="AF141" s="8"/>
      <c r="AG141" s="8"/>
      <c r="AH141" s="8"/>
      <c r="AI141" s="18"/>
      <c r="AJ141" s="18"/>
      <c r="AK141" s="18"/>
      <c r="AL141" s="18"/>
      <c r="AM141" s="18"/>
      <c r="AN141" s="18"/>
      <c r="AO141" s="7"/>
      <c r="AP141" s="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row>
    <row r="142" spans="1:66" ht="12.7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8"/>
      <c r="V142" s="8"/>
      <c r="W142" s="8"/>
      <c r="X142" s="8"/>
      <c r="Y142" s="8"/>
      <c r="Z142" s="8"/>
      <c r="AA142" s="8"/>
      <c r="AB142" s="8"/>
      <c r="AC142" s="8"/>
      <c r="AD142" s="8"/>
      <c r="AE142" s="8"/>
      <c r="AF142" s="8"/>
      <c r="AG142" s="8"/>
      <c r="AH142" s="8"/>
      <c r="AI142" s="18"/>
      <c r="AJ142" s="18"/>
      <c r="AK142" s="18"/>
      <c r="AL142" s="18"/>
      <c r="AM142" s="18"/>
      <c r="AN142" s="18"/>
      <c r="AO142" s="7"/>
      <c r="AP142" s="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row>
    <row r="143" spans="1:66" ht="12.7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8"/>
      <c r="V143" s="8"/>
      <c r="W143" s="8"/>
      <c r="X143" s="8"/>
      <c r="Y143" s="8"/>
      <c r="Z143" s="8"/>
      <c r="AA143" s="8"/>
      <c r="AB143" s="8"/>
      <c r="AC143" s="8"/>
      <c r="AD143" s="8"/>
      <c r="AE143" s="8"/>
      <c r="AF143" s="8"/>
      <c r="AG143" s="8"/>
      <c r="AH143" s="8"/>
      <c r="AI143" s="18"/>
      <c r="AJ143" s="18"/>
      <c r="AK143" s="18"/>
      <c r="AL143" s="18"/>
      <c r="AM143" s="18"/>
      <c r="AN143" s="18"/>
      <c r="AO143" s="7"/>
      <c r="AP143" s="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row>
    <row r="144" spans="1:66" ht="12.7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8"/>
      <c r="V144" s="8"/>
      <c r="W144" s="8"/>
      <c r="X144" s="8"/>
      <c r="Y144" s="8"/>
      <c r="Z144" s="8"/>
      <c r="AA144" s="8"/>
      <c r="AB144" s="8"/>
      <c r="AC144" s="8"/>
      <c r="AD144" s="8"/>
      <c r="AE144" s="8"/>
      <c r="AF144" s="8"/>
      <c r="AG144" s="8"/>
      <c r="AH144" s="8"/>
      <c r="AI144" s="18"/>
      <c r="AJ144" s="18"/>
      <c r="AK144" s="18"/>
      <c r="AL144" s="18"/>
      <c r="AM144" s="18"/>
      <c r="AN144" s="18"/>
      <c r="AO144" s="7"/>
      <c r="AP144" s="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row>
    <row r="145" spans="1:66" ht="12.7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8"/>
      <c r="V145" s="8"/>
      <c r="W145" s="8"/>
      <c r="X145" s="8"/>
      <c r="Y145" s="8"/>
      <c r="Z145" s="8"/>
      <c r="AA145" s="8"/>
      <c r="AB145" s="8"/>
      <c r="AC145" s="8"/>
      <c r="AD145" s="8"/>
      <c r="AE145" s="8"/>
      <c r="AF145" s="8"/>
      <c r="AG145" s="8"/>
      <c r="AH145" s="8"/>
      <c r="AI145" s="18"/>
      <c r="AJ145" s="18"/>
      <c r="AK145" s="18"/>
      <c r="AL145" s="18"/>
      <c r="AM145" s="18"/>
      <c r="AN145" s="18"/>
      <c r="AO145" s="7"/>
      <c r="AP145" s="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row>
    <row r="146" spans="1:66" ht="12.7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8"/>
      <c r="V146" s="8"/>
      <c r="W146" s="8"/>
      <c r="X146" s="8"/>
      <c r="Y146" s="8"/>
      <c r="Z146" s="8"/>
      <c r="AA146" s="8"/>
      <c r="AB146" s="8"/>
      <c r="AC146" s="8"/>
      <c r="AD146" s="8"/>
      <c r="AE146" s="8"/>
      <c r="AF146" s="8"/>
      <c r="AG146" s="8"/>
      <c r="AH146" s="8"/>
      <c r="AI146" s="18"/>
      <c r="AJ146" s="18"/>
      <c r="AK146" s="18"/>
      <c r="AL146" s="18"/>
      <c r="AM146" s="18"/>
      <c r="AN146" s="18"/>
      <c r="AO146" s="7"/>
      <c r="AP146" s="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row>
    <row r="147" spans="1:66" ht="12.7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8"/>
      <c r="V147" s="8"/>
      <c r="W147" s="8"/>
      <c r="X147" s="8"/>
      <c r="Y147" s="8"/>
      <c r="Z147" s="8"/>
      <c r="AA147" s="8"/>
      <c r="AB147" s="8"/>
      <c r="AC147" s="8"/>
      <c r="AD147" s="8"/>
      <c r="AE147" s="8"/>
      <c r="AF147" s="8"/>
      <c r="AG147" s="8"/>
      <c r="AH147" s="8"/>
      <c r="AI147" s="18"/>
      <c r="AJ147" s="18"/>
      <c r="AK147" s="18"/>
      <c r="AL147" s="18"/>
      <c r="AM147" s="18"/>
      <c r="AN147" s="18"/>
      <c r="AO147" s="7"/>
      <c r="AP147" s="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row>
    <row r="148" spans="1:66" ht="12.7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8"/>
      <c r="V148" s="8"/>
      <c r="W148" s="8"/>
      <c r="X148" s="8"/>
      <c r="Y148" s="8"/>
      <c r="Z148" s="8"/>
      <c r="AA148" s="8"/>
      <c r="AB148" s="8"/>
      <c r="AC148" s="8"/>
      <c r="AD148" s="8"/>
      <c r="AE148" s="8"/>
      <c r="AF148" s="8"/>
      <c r="AG148" s="8"/>
      <c r="AH148" s="8"/>
      <c r="AI148" s="18"/>
      <c r="AJ148" s="18"/>
      <c r="AK148" s="18"/>
      <c r="AL148" s="18"/>
      <c r="AM148" s="18"/>
      <c r="AN148" s="18"/>
      <c r="AO148" s="7"/>
      <c r="AP148" s="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row>
    <row r="149" spans="1:66" ht="12.7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8"/>
      <c r="V149" s="8"/>
      <c r="W149" s="8"/>
      <c r="X149" s="8"/>
      <c r="Y149" s="8"/>
      <c r="Z149" s="8"/>
      <c r="AA149" s="8"/>
      <c r="AB149" s="8"/>
      <c r="AC149" s="8"/>
      <c r="AD149" s="8"/>
      <c r="AE149" s="8"/>
      <c r="AF149" s="8"/>
      <c r="AG149" s="8"/>
      <c r="AH149" s="8"/>
      <c r="AI149" s="18"/>
      <c r="AJ149" s="18"/>
      <c r="AK149" s="18"/>
      <c r="AL149" s="18"/>
      <c r="AM149" s="18"/>
      <c r="AN149" s="18"/>
      <c r="AO149" s="7"/>
      <c r="AP149" s="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row>
    <row r="150" spans="1:66" ht="12.7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8"/>
      <c r="V150" s="8"/>
      <c r="W150" s="8"/>
      <c r="X150" s="8"/>
      <c r="Y150" s="8"/>
      <c r="Z150" s="8"/>
      <c r="AA150" s="8"/>
      <c r="AB150" s="8"/>
      <c r="AC150" s="8"/>
      <c r="AD150" s="8"/>
      <c r="AE150" s="8"/>
      <c r="AF150" s="8"/>
      <c r="AG150" s="8"/>
      <c r="AH150" s="8"/>
      <c r="AI150" s="18"/>
      <c r="AJ150" s="18"/>
      <c r="AK150" s="18"/>
      <c r="AL150" s="18"/>
      <c r="AM150" s="18"/>
      <c r="AN150" s="18"/>
      <c r="AO150" s="7"/>
      <c r="AP150" s="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row>
    <row r="151" spans="1:66" ht="12.7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8"/>
      <c r="V151" s="8"/>
      <c r="W151" s="8"/>
      <c r="X151" s="8"/>
      <c r="Y151" s="8"/>
      <c r="Z151" s="8"/>
      <c r="AA151" s="8"/>
      <c r="AB151" s="8"/>
      <c r="AC151" s="8"/>
      <c r="AD151" s="8"/>
      <c r="AE151" s="8"/>
      <c r="AF151" s="8"/>
      <c r="AG151" s="8"/>
      <c r="AH151" s="8"/>
      <c r="AI151" s="18"/>
      <c r="AJ151" s="18"/>
      <c r="AK151" s="18"/>
      <c r="AL151" s="18"/>
      <c r="AM151" s="18"/>
      <c r="AN151" s="18"/>
      <c r="AO151" s="7"/>
      <c r="AP151" s="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row>
    <row r="152" spans="1:66" ht="12.7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8"/>
      <c r="V152" s="8"/>
      <c r="W152" s="8"/>
      <c r="X152" s="8"/>
      <c r="Y152" s="8"/>
      <c r="Z152" s="8"/>
      <c r="AA152" s="8"/>
      <c r="AB152" s="8"/>
      <c r="AC152" s="8"/>
      <c r="AD152" s="8"/>
      <c r="AE152" s="8"/>
      <c r="AF152" s="8"/>
      <c r="AG152" s="8"/>
      <c r="AH152" s="8"/>
      <c r="AI152" s="18"/>
      <c r="AJ152" s="18"/>
      <c r="AK152" s="18"/>
      <c r="AL152" s="18"/>
      <c r="AM152" s="18"/>
      <c r="AN152" s="18"/>
      <c r="AO152" s="7"/>
      <c r="AP152" s="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row>
    <row r="153" spans="1:66" ht="12.7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8"/>
      <c r="V153" s="8"/>
      <c r="W153" s="8"/>
      <c r="X153" s="8"/>
      <c r="Y153" s="8"/>
      <c r="Z153" s="8"/>
      <c r="AA153" s="8"/>
      <c r="AB153" s="8"/>
      <c r="AC153" s="8"/>
      <c r="AD153" s="8"/>
      <c r="AE153" s="8"/>
      <c r="AF153" s="8"/>
      <c r="AG153" s="8"/>
      <c r="AH153" s="8"/>
      <c r="AI153" s="18"/>
      <c r="AJ153" s="18"/>
      <c r="AK153" s="18"/>
      <c r="AL153" s="18"/>
      <c r="AM153" s="18"/>
      <c r="AN153" s="18"/>
      <c r="AO153" s="7"/>
      <c r="AP153" s="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row>
    <row r="154" spans="1:66" ht="12.7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8"/>
      <c r="V154" s="8"/>
      <c r="W154" s="8"/>
      <c r="X154" s="8"/>
      <c r="Y154" s="8"/>
      <c r="Z154" s="8"/>
      <c r="AA154" s="8"/>
      <c r="AB154" s="8"/>
      <c r="AC154" s="8"/>
      <c r="AD154" s="8"/>
      <c r="AE154" s="8"/>
      <c r="AF154" s="8"/>
      <c r="AG154" s="8"/>
      <c r="AH154" s="8"/>
      <c r="AI154" s="18"/>
      <c r="AJ154" s="18"/>
      <c r="AK154" s="18"/>
      <c r="AL154" s="18"/>
      <c r="AM154" s="18"/>
      <c r="AN154" s="18"/>
      <c r="AO154" s="7"/>
      <c r="AP154" s="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row>
    <row r="155" spans="1:66" ht="12.7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8"/>
      <c r="V155" s="8"/>
      <c r="W155" s="8"/>
      <c r="X155" s="8"/>
      <c r="Y155" s="8"/>
      <c r="Z155" s="8"/>
      <c r="AA155" s="8"/>
      <c r="AB155" s="8"/>
      <c r="AC155" s="8"/>
      <c r="AD155" s="8"/>
      <c r="AE155" s="8"/>
      <c r="AF155" s="8"/>
      <c r="AG155" s="8"/>
      <c r="AH155" s="8"/>
      <c r="AI155" s="18"/>
      <c r="AJ155" s="18"/>
      <c r="AK155" s="18"/>
      <c r="AL155" s="18"/>
      <c r="AM155" s="18"/>
      <c r="AN155" s="18"/>
      <c r="AO155" s="7"/>
      <c r="AP155" s="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row>
    <row r="156" spans="1:66" ht="12.7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8"/>
      <c r="V156" s="8"/>
      <c r="W156" s="8"/>
      <c r="X156" s="8"/>
      <c r="Y156" s="8"/>
      <c r="Z156" s="8"/>
      <c r="AA156" s="8"/>
      <c r="AB156" s="8"/>
      <c r="AC156" s="8"/>
      <c r="AD156" s="8"/>
      <c r="AE156" s="8"/>
      <c r="AF156" s="8"/>
      <c r="AG156" s="8"/>
      <c r="AH156" s="8"/>
      <c r="AI156" s="18"/>
      <c r="AJ156" s="18"/>
      <c r="AK156" s="18"/>
      <c r="AL156" s="18"/>
      <c r="AM156" s="18"/>
      <c r="AN156" s="18"/>
      <c r="AO156" s="7"/>
      <c r="AP156" s="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row>
    <row r="157" spans="1:66" ht="12.7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8"/>
      <c r="V157" s="8"/>
      <c r="W157" s="8"/>
      <c r="X157" s="8"/>
      <c r="Y157" s="8"/>
      <c r="Z157" s="8"/>
      <c r="AA157" s="8"/>
      <c r="AB157" s="8"/>
      <c r="AC157" s="8"/>
      <c r="AD157" s="8"/>
      <c r="AE157" s="8"/>
      <c r="AF157" s="8"/>
      <c r="AG157" s="8"/>
      <c r="AH157" s="8"/>
      <c r="AI157" s="18"/>
      <c r="AJ157" s="18"/>
      <c r="AK157" s="18"/>
      <c r="AL157" s="18"/>
      <c r="AM157" s="18"/>
      <c r="AN157" s="18"/>
      <c r="AO157" s="7"/>
      <c r="AP157" s="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row>
    <row r="158" spans="1:66" ht="12.7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8"/>
      <c r="V158" s="8"/>
      <c r="W158" s="8"/>
      <c r="X158" s="8"/>
      <c r="Y158" s="8"/>
      <c r="Z158" s="8"/>
      <c r="AA158" s="8"/>
      <c r="AB158" s="8"/>
      <c r="AC158" s="8"/>
      <c r="AD158" s="8"/>
      <c r="AE158" s="8"/>
      <c r="AF158" s="8"/>
      <c r="AG158" s="8"/>
      <c r="AH158" s="8"/>
      <c r="AI158" s="18"/>
      <c r="AJ158" s="18"/>
      <c r="AK158" s="18"/>
      <c r="AL158" s="18"/>
      <c r="AM158" s="18"/>
      <c r="AN158" s="18"/>
      <c r="AO158" s="7"/>
      <c r="AP158" s="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row>
    <row r="159" spans="1:66" ht="12.7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8"/>
      <c r="V159" s="8"/>
      <c r="W159" s="8"/>
      <c r="X159" s="8"/>
      <c r="Y159" s="8"/>
      <c r="Z159" s="8"/>
      <c r="AA159" s="8"/>
      <c r="AB159" s="8"/>
      <c r="AC159" s="8"/>
      <c r="AD159" s="8"/>
      <c r="AE159" s="8"/>
      <c r="AF159" s="8"/>
      <c r="AG159" s="8"/>
      <c r="AH159" s="8"/>
      <c r="AI159" s="18"/>
      <c r="AJ159" s="18"/>
      <c r="AK159" s="18"/>
      <c r="AL159" s="18"/>
      <c r="AM159" s="18"/>
      <c r="AN159" s="18"/>
      <c r="AO159" s="7"/>
      <c r="AP159" s="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row>
    <row r="160" spans="1:66" ht="12.7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8"/>
      <c r="V160" s="8"/>
      <c r="W160" s="8"/>
      <c r="X160" s="8"/>
      <c r="Y160" s="8"/>
      <c r="Z160" s="8"/>
      <c r="AA160" s="8"/>
      <c r="AB160" s="8"/>
      <c r="AC160" s="8"/>
      <c r="AD160" s="8"/>
      <c r="AE160" s="8"/>
      <c r="AF160" s="8"/>
      <c r="AG160" s="8"/>
      <c r="AH160" s="8"/>
      <c r="AI160" s="18"/>
      <c r="AJ160" s="18"/>
      <c r="AK160" s="18"/>
      <c r="AL160" s="18"/>
      <c r="AM160" s="18"/>
      <c r="AN160" s="18"/>
      <c r="AO160" s="7"/>
      <c r="AP160" s="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row>
    <row r="161" spans="1:66" ht="12.7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8"/>
      <c r="V161" s="8"/>
      <c r="W161" s="8"/>
      <c r="X161" s="8"/>
      <c r="Y161" s="8"/>
      <c r="Z161" s="8"/>
      <c r="AA161" s="8"/>
      <c r="AB161" s="8"/>
      <c r="AC161" s="8"/>
      <c r="AD161" s="8"/>
      <c r="AE161" s="8"/>
      <c r="AF161" s="8"/>
      <c r="AG161" s="8"/>
      <c r="AH161" s="8"/>
      <c r="AI161" s="18"/>
      <c r="AJ161" s="18"/>
      <c r="AK161" s="18"/>
      <c r="AL161" s="18"/>
      <c r="AM161" s="18"/>
      <c r="AN161" s="18"/>
      <c r="AO161" s="7"/>
      <c r="AP161" s="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row>
    <row r="162" spans="1:66" ht="12.7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8"/>
      <c r="V162" s="8"/>
      <c r="W162" s="8"/>
      <c r="X162" s="8"/>
      <c r="Y162" s="8"/>
      <c r="Z162" s="8"/>
      <c r="AA162" s="8"/>
      <c r="AB162" s="8"/>
      <c r="AC162" s="8"/>
      <c r="AD162" s="8"/>
      <c r="AE162" s="8"/>
      <c r="AF162" s="8"/>
      <c r="AG162" s="8"/>
      <c r="AH162" s="8"/>
      <c r="AI162" s="18"/>
      <c r="AJ162" s="18"/>
      <c r="AK162" s="18"/>
      <c r="AL162" s="18"/>
      <c r="AM162" s="18"/>
      <c r="AN162" s="18"/>
      <c r="AO162" s="7"/>
      <c r="AP162" s="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row>
    <row r="163" spans="1:66" ht="12.7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8"/>
      <c r="V163" s="8"/>
      <c r="W163" s="8"/>
      <c r="X163" s="8"/>
      <c r="Y163" s="8"/>
      <c r="Z163" s="8"/>
      <c r="AA163" s="8"/>
      <c r="AB163" s="8"/>
      <c r="AC163" s="8"/>
      <c r="AD163" s="8"/>
      <c r="AE163" s="8"/>
      <c r="AF163" s="8"/>
      <c r="AG163" s="8"/>
      <c r="AH163" s="8"/>
      <c r="AI163" s="18"/>
      <c r="AJ163" s="18"/>
      <c r="AK163" s="18"/>
      <c r="AL163" s="18"/>
      <c r="AM163" s="18"/>
      <c r="AN163" s="18"/>
      <c r="AO163" s="7"/>
      <c r="AP163" s="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row>
    <row r="164" spans="1:66" ht="12.7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8"/>
      <c r="V164" s="8"/>
      <c r="W164" s="8"/>
      <c r="X164" s="8"/>
      <c r="Y164" s="8"/>
      <c r="Z164" s="8"/>
      <c r="AA164" s="8"/>
      <c r="AB164" s="8"/>
      <c r="AC164" s="8"/>
      <c r="AD164" s="8"/>
      <c r="AE164" s="8"/>
      <c r="AF164" s="8"/>
      <c r="AG164" s="8"/>
      <c r="AH164" s="8"/>
      <c r="AI164" s="18"/>
      <c r="AJ164" s="18"/>
      <c r="AK164" s="18"/>
      <c r="AL164" s="18"/>
      <c r="AM164" s="18"/>
      <c r="AN164" s="18"/>
      <c r="AO164" s="7"/>
      <c r="AP164" s="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row>
    <row r="165" spans="1:66" ht="12.75" customHeight="1" x14ac:dyDescent="0.2">
      <c r="A165" s="18"/>
      <c r="B165" s="18"/>
      <c r="C165" s="18"/>
      <c r="D165" s="18"/>
      <c r="E165" s="18"/>
      <c r="F165" s="18"/>
      <c r="G165" s="18"/>
      <c r="H165" s="18"/>
      <c r="I165" s="18"/>
      <c r="J165" s="18"/>
      <c r="K165" s="18"/>
      <c r="L165" s="18"/>
      <c r="M165" s="18"/>
      <c r="N165" s="18"/>
      <c r="O165" s="18"/>
      <c r="P165" s="18"/>
      <c r="Q165" s="18"/>
      <c r="R165" s="18"/>
      <c r="S165" s="18"/>
      <c r="T165" s="18"/>
      <c r="U165" s="8"/>
      <c r="V165" s="8"/>
      <c r="W165" s="8"/>
      <c r="X165" s="8"/>
      <c r="Y165" s="8"/>
      <c r="Z165" s="8"/>
      <c r="AA165" s="8"/>
      <c r="AB165" s="8"/>
      <c r="AC165" s="8"/>
      <c r="AD165" s="8"/>
      <c r="AE165" s="8"/>
      <c r="AF165" s="8"/>
      <c r="AG165" s="8"/>
      <c r="AH165" s="8"/>
      <c r="AI165" s="18"/>
      <c r="AJ165" s="18"/>
      <c r="AK165" s="18"/>
      <c r="AL165" s="18"/>
      <c r="AM165" s="18"/>
      <c r="AN165" s="18"/>
      <c r="AO165" s="7"/>
      <c r="AP165" s="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row>
    <row r="166" spans="1:66" ht="12.75" customHeight="1" x14ac:dyDescent="0.2">
      <c r="A166" s="18"/>
      <c r="B166" s="18"/>
      <c r="C166" s="18"/>
      <c r="D166" s="18"/>
      <c r="E166" s="18"/>
      <c r="F166" s="18"/>
      <c r="G166" s="18"/>
      <c r="H166" s="18"/>
      <c r="I166" s="18"/>
      <c r="J166" s="18"/>
      <c r="K166" s="18"/>
      <c r="L166" s="18"/>
      <c r="M166" s="18"/>
      <c r="N166" s="18"/>
      <c r="O166" s="18"/>
      <c r="P166" s="18"/>
      <c r="Q166" s="18"/>
      <c r="R166" s="18"/>
      <c r="S166" s="18"/>
      <c r="T166" s="18"/>
      <c r="U166" s="8"/>
      <c r="V166" s="8"/>
      <c r="W166" s="8"/>
      <c r="X166" s="8"/>
      <c r="Y166" s="8"/>
      <c r="Z166" s="8"/>
      <c r="AA166" s="8"/>
      <c r="AB166" s="8"/>
      <c r="AC166" s="8"/>
      <c r="AD166" s="8"/>
      <c r="AE166" s="8"/>
      <c r="AF166" s="8"/>
      <c r="AG166" s="8"/>
      <c r="AH166" s="8"/>
      <c r="AI166" s="18"/>
      <c r="AJ166" s="18"/>
      <c r="AK166" s="18"/>
      <c r="AL166" s="18"/>
      <c r="AM166" s="18"/>
      <c r="AN166" s="18"/>
      <c r="AO166" s="7"/>
      <c r="AP166" s="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row>
    <row r="167" spans="1:66" ht="12.75"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8"/>
      <c r="V167" s="8"/>
      <c r="W167" s="8"/>
      <c r="X167" s="8"/>
      <c r="Y167" s="8"/>
      <c r="Z167" s="8"/>
      <c r="AA167" s="8"/>
      <c r="AB167" s="8"/>
      <c r="AC167" s="8"/>
      <c r="AD167" s="8"/>
      <c r="AE167" s="8"/>
      <c r="AF167" s="8"/>
      <c r="AG167" s="8"/>
      <c r="AH167" s="8"/>
      <c r="AI167" s="18"/>
      <c r="AJ167" s="18"/>
      <c r="AK167" s="18"/>
      <c r="AL167" s="18"/>
      <c r="AM167" s="18"/>
      <c r="AN167" s="18"/>
      <c r="AO167" s="7"/>
      <c r="AP167" s="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row>
    <row r="168" spans="1:66" ht="12.75" customHeight="1" x14ac:dyDescent="0.2">
      <c r="A168" s="18"/>
      <c r="B168" s="18"/>
      <c r="C168" s="18"/>
      <c r="D168" s="18"/>
      <c r="E168" s="18"/>
      <c r="F168" s="18"/>
      <c r="G168" s="18"/>
      <c r="H168" s="18"/>
      <c r="I168" s="18"/>
      <c r="J168" s="18"/>
      <c r="K168" s="18"/>
      <c r="L168" s="18"/>
      <c r="M168" s="18"/>
      <c r="N168" s="18"/>
      <c r="O168" s="18"/>
      <c r="P168" s="18"/>
      <c r="Q168" s="18"/>
      <c r="R168" s="18"/>
      <c r="S168" s="18"/>
      <c r="T168" s="18"/>
      <c r="U168" s="8"/>
      <c r="V168" s="8"/>
      <c r="W168" s="8"/>
      <c r="X168" s="8"/>
      <c r="Y168" s="8"/>
      <c r="Z168" s="8"/>
      <c r="AA168" s="8"/>
      <c r="AB168" s="8"/>
      <c r="AC168" s="8"/>
      <c r="AD168" s="8"/>
      <c r="AE168" s="8"/>
      <c r="AF168" s="8"/>
      <c r="AG168" s="8"/>
      <c r="AH168" s="8"/>
      <c r="AI168" s="18"/>
      <c r="AJ168" s="18"/>
      <c r="AK168" s="18"/>
      <c r="AL168" s="18"/>
      <c r="AM168" s="18"/>
      <c r="AN168" s="18"/>
      <c r="AO168" s="7"/>
      <c r="AP168" s="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row>
    <row r="169" spans="1:66" ht="12.75"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8"/>
      <c r="V169" s="8"/>
      <c r="W169" s="8"/>
      <c r="X169" s="8"/>
      <c r="Y169" s="8"/>
      <c r="Z169" s="8"/>
      <c r="AA169" s="8"/>
      <c r="AB169" s="8"/>
      <c r="AC169" s="8"/>
      <c r="AD169" s="8"/>
      <c r="AE169" s="8"/>
      <c r="AF169" s="8"/>
      <c r="AG169" s="8"/>
      <c r="AH169" s="8"/>
      <c r="AI169" s="18"/>
      <c r="AJ169" s="18"/>
      <c r="AK169" s="18"/>
      <c r="AL169" s="18"/>
      <c r="AM169" s="18"/>
      <c r="AN169" s="18"/>
      <c r="AO169" s="7"/>
      <c r="AP169" s="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row>
    <row r="170" spans="1:66" ht="12.75" customHeight="1" x14ac:dyDescent="0.2">
      <c r="A170" s="18"/>
      <c r="B170" s="18"/>
      <c r="C170" s="18"/>
      <c r="D170" s="18"/>
      <c r="E170" s="18"/>
      <c r="F170" s="18"/>
      <c r="G170" s="18"/>
      <c r="H170" s="18"/>
      <c r="I170" s="18"/>
      <c r="J170" s="18"/>
      <c r="K170" s="18"/>
      <c r="L170" s="18"/>
      <c r="M170" s="18"/>
      <c r="N170" s="18"/>
      <c r="O170" s="18"/>
      <c r="P170" s="18"/>
      <c r="Q170" s="18"/>
      <c r="R170" s="18"/>
      <c r="S170" s="18"/>
      <c r="T170" s="18"/>
      <c r="U170" s="8"/>
      <c r="V170" s="8"/>
      <c r="W170" s="8"/>
      <c r="X170" s="8"/>
      <c r="Y170" s="8"/>
      <c r="Z170" s="8"/>
      <c r="AA170" s="8"/>
      <c r="AB170" s="8"/>
      <c r="AC170" s="8"/>
      <c r="AD170" s="8"/>
      <c r="AE170" s="8"/>
      <c r="AF170" s="8"/>
      <c r="AG170" s="8"/>
      <c r="AH170" s="8"/>
      <c r="AI170" s="18"/>
      <c r="AJ170" s="18"/>
      <c r="AK170" s="18"/>
      <c r="AL170" s="18"/>
      <c r="AM170" s="18"/>
      <c r="AN170" s="18"/>
      <c r="AO170" s="7"/>
      <c r="AP170" s="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row>
    <row r="171" spans="1:66" ht="12.75"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8"/>
      <c r="V171" s="8"/>
      <c r="W171" s="8"/>
      <c r="X171" s="8"/>
      <c r="Y171" s="8"/>
      <c r="Z171" s="8"/>
      <c r="AA171" s="8"/>
      <c r="AB171" s="8"/>
      <c r="AC171" s="8"/>
      <c r="AD171" s="8"/>
      <c r="AE171" s="8"/>
      <c r="AF171" s="8"/>
      <c r="AG171" s="8"/>
      <c r="AH171" s="8"/>
      <c r="AI171" s="18"/>
      <c r="AJ171" s="18"/>
      <c r="AK171" s="18"/>
      <c r="AL171" s="18"/>
      <c r="AM171" s="18"/>
      <c r="AN171" s="18"/>
      <c r="AO171" s="7"/>
      <c r="AP171" s="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row>
    <row r="172" spans="1:66" ht="12.7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8"/>
      <c r="V172" s="8"/>
      <c r="W172" s="8"/>
      <c r="X172" s="8"/>
      <c r="Y172" s="8"/>
      <c r="Z172" s="8"/>
      <c r="AA172" s="8"/>
      <c r="AB172" s="8"/>
      <c r="AC172" s="8"/>
      <c r="AD172" s="8"/>
      <c r="AE172" s="8"/>
      <c r="AF172" s="8"/>
      <c r="AG172" s="8"/>
      <c r="AH172" s="8"/>
      <c r="AI172" s="18"/>
      <c r="AJ172" s="18"/>
      <c r="AK172" s="18"/>
      <c r="AL172" s="18"/>
      <c r="AM172" s="18"/>
      <c r="AN172" s="18"/>
      <c r="AO172" s="7"/>
      <c r="AP172" s="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row>
    <row r="173" spans="1:66" ht="12.75" customHeight="1" x14ac:dyDescent="0.2">
      <c r="A173" s="18"/>
      <c r="B173" s="18"/>
      <c r="C173" s="18"/>
      <c r="D173" s="18"/>
      <c r="E173" s="18"/>
      <c r="F173" s="18"/>
      <c r="G173" s="18"/>
      <c r="H173" s="18"/>
      <c r="I173" s="18"/>
      <c r="J173" s="18"/>
      <c r="K173" s="18"/>
      <c r="L173" s="18"/>
      <c r="M173" s="18"/>
      <c r="N173" s="18"/>
      <c r="O173" s="18"/>
      <c r="P173" s="18"/>
      <c r="Q173" s="18"/>
      <c r="R173" s="18"/>
      <c r="S173" s="18"/>
      <c r="T173" s="18"/>
      <c r="U173" s="8"/>
      <c r="V173" s="8"/>
      <c r="W173" s="8"/>
      <c r="X173" s="8"/>
      <c r="Y173" s="8"/>
      <c r="Z173" s="8"/>
      <c r="AA173" s="8"/>
      <c r="AB173" s="8"/>
      <c r="AC173" s="8"/>
      <c r="AD173" s="8"/>
      <c r="AE173" s="8"/>
      <c r="AF173" s="8"/>
      <c r="AG173" s="8"/>
      <c r="AH173" s="8"/>
      <c r="AI173" s="18"/>
      <c r="AJ173" s="18"/>
      <c r="AK173" s="18"/>
      <c r="AL173" s="18"/>
      <c r="AM173" s="18"/>
      <c r="AN173" s="18"/>
      <c r="AO173" s="7"/>
      <c r="AP173" s="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row>
    <row r="174" spans="1:66" ht="12.75" customHeight="1" x14ac:dyDescent="0.2">
      <c r="A174" s="18"/>
      <c r="B174" s="18"/>
      <c r="C174" s="18"/>
      <c r="D174" s="18"/>
      <c r="E174" s="18"/>
      <c r="F174" s="18"/>
      <c r="G174" s="18"/>
      <c r="H174" s="18"/>
      <c r="I174" s="18"/>
      <c r="J174" s="18"/>
      <c r="K174" s="18"/>
      <c r="L174" s="18"/>
      <c r="M174" s="18"/>
      <c r="N174" s="18"/>
      <c r="O174" s="18"/>
      <c r="P174" s="18"/>
      <c r="Q174" s="18"/>
      <c r="R174" s="18"/>
      <c r="S174" s="18"/>
      <c r="T174" s="18"/>
      <c r="U174" s="8"/>
      <c r="V174" s="8"/>
      <c r="W174" s="8"/>
      <c r="X174" s="8"/>
      <c r="Y174" s="8"/>
      <c r="Z174" s="8"/>
      <c r="AA174" s="8"/>
      <c r="AB174" s="8"/>
      <c r="AC174" s="8"/>
      <c r="AD174" s="8"/>
      <c r="AE174" s="8"/>
      <c r="AF174" s="8"/>
      <c r="AG174" s="8"/>
      <c r="AH174" s="8"/>
      <c r="AI174" s="18"/>
      <c r="AJ174" s="18"/>
      <c r="AK174" s="18"/>
      <c r="AL174" s="18"/>
      <c r="AM174" s="18"/>
      <c r="AN174" s="18"/>
      <c r="AO174" s="7"/>
      <c r="AP174" s="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row>
    <row r="175" spans="1:66" ht="12.75" customHeight="1" x14ac:dyDescent="0.2">
      <c r="A175" s="18"/>
      <c r="B175" s="18"/>
      <c r="C175" s="18"/>
      <c r="D175" s="18"/>
      <c r="E175" s="18"/>
      <c r="F175" s="18"/>
      <c r="G175" s="18"/>
      <c r="H175" s="18"/>
      <c r="I175" s="18"/>
      <c r="J175" s="18"/>
      <c r="K175" s="18"/>
      <c r="L175" s="18"/>
      <c r="M175" s="18"/>
      <c r="N175" s="18"/>
      <c r="O175" s="18"/>
      <c r="P175" s="18"/>
      <c r="Q175" s="18"/>
      <c r="R175" s="18"/>
      <c r="S175" s="18"/>
      <c r="T175" s="18"/>
      <c r="U175" s="8"/>
      <c r="V175" s="8"/>
      <c r="W175" s="8"/>
      <c r="X175" s="8"/>
      <c r="Y175" s="8"/>
      <c r="Z175" s="8"/>
      <c r="AA175" s="8"/>
      <c r="AB175" s="8"/>
      <c r="AC175" s="8"/>
      <c r="AD175" s="8"/>
      <c r="AE175" s="8"/>
      <c r="AF175" s="8"/>
      <c r="AG175" s="8"/>
      <c r="AH175" s="8"/>
      <c r="AI175" s="18"/>
      <c r="AJ175" s="18"/>
      <c r="AK175" s="18"/>
      <c r="AL175" s="18"/>
      <c r="AM175" s="18"/>
      <c r="AN175" s="18"/>
      <c r="AO175" s="7"/>
      <c r="AP175" s="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row>
    <row r="176" spans="1:66" ht="12.75"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8"/>
      <c r="V176" s="8"/>
      <c r="W176" s="8"/>
      <c r="X176" s="8"/>
      <c r="Y176" s="8"/>
      <c r="Z176" s="8"/>
      <c r="AA176" s="8"/>
      <c r="AB176" s="8"/>
      <c r="AC176" s="8"/>
      <c r="AD176" s="8"/>
      <c r="AE176" s="8"/>
      <c r="AF176" s="8"/>
      <c r="AG176" s="8"/>
      <c r="AH176" s="8"/>
      <c r="AI176" s="18"/>
      <c r="AJ176" s="18"/>
      <c r="AK176" s="18"/>
      <c r="AL176" s="18"/>
      <c r="AM176" s="18"/>
      <c r="AN176" s="18"/>
      <c r="AO176" s="7"/>
      <c r="AP176" s="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row>
    <row r="177" spans="1:66" ht="12.75" customHeight="1" x14ac:dyDescent="0.2">
      <c r="A177" s="18"/>
      <c r="B177" s="18"/>
      <c r="C177" s="18"/>
      <c r="D177" s="18"/>
      <c r="E177" s="18"/>
      <c r="F177" s="18"/>
      <c r="G177" s="18"/>
      <c r="H177" s="18"/>
      <c r="I177" s="18"/>
      <c r="J177" s="18"/>
      <c r="K177" s="18"/>
      <c r="L177" s="18"/>
      <c r="M177" s="18"/>
      <c r="N177" s="18"/>
      <c r="O177" s="18"/>
      <c r="P177" s="18"/>
      <c r="Q177" s="18"/>
      <c r="R177" s="18"/>
      <c r="S177" s="18"/>
      <c r="T177" s="18"/>
      <c r="U177" s="8"/>
      <c r="V177" s="8"/>
      <c r="W177" s="8"/>
      <c r="X177" s="8"/>
      <c r="Y177" s="8"/>
      <c r="Z177" s="8"/>
      <c r="AA177" s="8"/>
      <c r="AB177" s="8"/>
      <c r="AC177" s="8"/>
      <c r="AD177" s="8"/>
      <c r="AE177" s="8"/>
      <c r="AF177" s="8"/>
      <c r="AG177" s="8"/>
      <c r="AH177" s="8"/>
      <c r="AI177" s="18"/>
      <c r="AJ177" s="18"/>
      <c r="AK177" s="18"/>
      <c r="AL177" s="18"/>
      <c r="AM177" s="18"/>
      <c r="AN177" s="18"/>
      <c r="AO177" s="7"/>
      <c r="AP177" s="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row>
    <row r="178" spans="1:66" ht="12.75" customHeight="1" x14ac:dyDescent="0.2">
      <c r="A178" s="18"/>
      <c r="B178" s="18"/>
      <c r="C178" s="18"/>
      <c r="D178" s="18"/>
      <c r="E178" s="18"/>
      <c r="F178" s="18"/>
      <c r="G178" s="18"/>
      <c r="H178" s="18"/>
      <c r="I178" s="18"/>
      <c r="J178" s="18"/>
      <c r="K178" s="18"/>
      <c r="L178" s="18"/>
      <c r="M178" s="18"/>
      <c r="N178" s="18"/>
      <c r="O178" s="18"/>
      <c r="P178" s="18"/>
      <c r="Q178" s="18"/>
      <c r="R178" s="18"/>
      <c r="S178" s="18"/>
      <c r="T178" s="18"/>
      <c r="U178" s="8"/>
      <c r="V178" s="8"/>
      <c r="W178" s="8"/>
      <c r="X178" s="8"/>
      <c r="Y178" s="8"/>
      <c r="Z178" s="8"/>
      <c r="AA178" s="8"/>
      <c r="AB178" s="8"/>
      <c r="AC178" s="8"/>
      <c r="AD178" s="8"/>
      <c r="AE178" s="8"/>
      <c r="AF178" s="8"/>
      <c r="AG178" s="8"/>
      <c r="AH178" s="8"/>
      <c r="AI178" s="18"/>
      <c r="AJ178" s="18"/>
      <c r="AK178" s="18"/>
      <c r="AL178" s="18"/>
      <c r="AM178" s="18"/>
      <c r="AN178" s="18"/>
      <c r="AO178" s="7"/>
      <c r="AP178" s="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row>
    <row r="179" spans="1:66" ht="12.75" customHeight="1" x14ac:dyDescent="0.2">
      <c r="A179" s="18"/>
      <c r="B179" s="18"/>
      <c r="C179" s="18"/>
      <c r="D179" s="18"/>
      <c r="E179" s="18"/>
      <c r="F179" s="18"/>
      <c r="G179" s="18"/>
      <c r="H179" s="18"/>
      <c r="I179" s="18"/>
      <c r="J179" s="18"/>
      <c r="K179" s="18"/>
      <c r="L179" s="18"/>
      <c r="M179" s="18"/>
      <c r="N179" s="18"/>
      <c r="O179" s="18"/>
      <c r="P179" s="18"/>
      <c r="Q179" s="18"/>
      <c r="R179" s="18"/>
      <c r="S179" s="18"/>
      <c r="T179" s="18"/>
      <c r="U179" s="8"/>
      <c r="V179" s="8"/>
      <c r="W179" s="8"/>
      <c r="X179" s="8"/>
      <c r="Y179" s="8"/>
      <c r="Z179" s="8"/>
      <c r="AA179" s="8"/>
      <c r="AB179" s="8"/>
      <c r="AC179" s="8"/>
      <c r="AD179" s="8"/>
      <c r="AE179" s="8"/>
      <c r="AF179" s="8"/>
      <c r="AG179" s="8"/>
      <c r="AH179" s="8"/>
      <c r="AI179" s="18"/>
      <c r="AJ179" s="18"/>
      <c r="AK179" s="18"/>
      <c r="AL179" s="18"/>
      <c r="AM179" s="18"/>
      <c r="AN179" s="18"/>
      <c r="AO179" s="7"/>
      <c r="AP179" s="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row>
    <row r="180" spans="1:66" ht="12.75" customHeight="1" x14ac:dyDescent="0.2">
      <c r="A180" s="18"/>
      <c r="B180" s="18"/>
      <c r="C180" s="18"/>
      <c r="D180" s="18"/>
      <c r="E180" s="18"/>
      <c r="F180" s="18"/>
      <c r="G180" s="18"/>
      <c r="H180" s="18"/>
      <c r="I180" s="18"/>
      <c r="J180" s="18"/>
      <c r="K180" s="18"/>
      <c r="L180" s="18"/>
      <c r="M180" s="18"/>
      <c r="N180" s="18"/>
      <c r="O180" s="18"/>
      <c r="P180" s="18"/>
      <c r="Q180" s="18"/>
      <c r="R180" s="18"/>
      <c r="S180" s="18"/>
      <c r="T180" s="18"/>
      <c r="U180" s="8"/>
      <c r="V180" s="8"/>
      <c r="W180" s="8"/>
      <c r="X180" s="8"/>
      <c r="Y180" s="8"/>
      <c r="Z180" s="8"/>
      <c r="AA180" s="8"/>
      <c r="AB180" s="8"/>
      <c r="AC180" s="8"/>
      <c r="AD180" s="8"/>
      <c r="AE180" s="8"/>
      <c r="AF180" s="8"/>
      <c r="AG180" s="8"/>
      <c r="AH180" s="8"/>
      <c r="AI180" s="18"/>
      <c r="AJ180" s="18"/>
      <c r="AK180" s="18"/>
      <c r="AL180" s="18"/>
      <c r="AM180" s="18"/>
      <c r="AN180" s="18"/>
      <c r="AO180" s="7"/>
      <c r="AP180" s="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row>
    <row r="181" spans="1:66" ht="12.7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8"/>
      <c r="V181" s="8"/>
      <c r="W181" s="8"/>
      <c r="X181" s="8"/>
      <c r="Y181" s="8"/>
      <c r="Z181" s="8"/>
      <c r="AA181" s="8"/>
      <c r="AB181" s="8"/>
      <c r="AC181" s="8"/>
      <c r="AD181" s="8"/>
      <c r="AE181" s="8"/>
      <c r="AF181" s="8"/>
      <c r="AG181" s="8"/>
      <c r="AH181" s="8"/>
      <c r="AI181" s="18"/>
      <c r="AJ181" s="18"/>
      <c r="AK181" s="18"/>
      <c r="AL181" s="18"/>
      <c r="AM181" s="18"/>
      <c r="AN181" s="18"/>
      <c r="AO181" s="7"/>
      <c r="AP181" s="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row>
    <row r="182" spans="1:66" ht="12.75" customHeight="1" x14ac:dyDescent="0.2">
      <c r="A182" s="18"/>
      <c r="B182" s="18"/>
      <c r="C182" s="18"/>
      <c r="D182" s="18"/>
      <c r="E182" s="18"/>
      <c r="F182" s="18"/>
      <c r="G182" s="18"/>
      <c r="H182" s="18"/>
      <c r="I182" s="18"/>
      <c r="J182" s="18"/>
      <c r="K182" s="18"/>
      <c r="L182" s="18"/>
      <c r="M182" s="18"/>
      <c r="N182" s="18"/>
      <c r="O182" s="18"/>
      <c r="P182" s="18"/>
      <c r="Q182" s="18"/>
      <c r="R182" s="18"/>
      <c r="S182" s="18"/>
      <c r="T182" s="18"/>
      <c r="U182" s="8"/>
      <c r="V182" s="8"/>
      <c r="W182" s="8"/>
      <c r="X182" s="8"/>
      <c r="Y182" s="8"/>
      <c r="Z182" s="8"/>
      <c r="AA182" s="8"/>
      <c r="AB182" s="8"/>
      <c r="AC182" s="8"/>
      <c r="AD182" s="8"/>
      <c r="AE182" s="8"/>
      <c r="AF182" s="8"/>
      <c r="AG182" s="8"/>
      <c r="AH182" s="8"/>
      <c r="AI182" s="18"/>
      <c r="AJ182" s="18"/>
      <c r="AK182" s="18"/>
      <c r="AL182" s="18"/>
      <c r="AM182" s="18"/>
      <c r="AN182" s="18"/>
      <c r="AO182" s="7"/>
      <c r="AP182" s="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row>
    <row r="183" spans="1:66" ht="12.75" customHeight="1" x14ac:dyDescent="0.2">
      <c r="A183" s="18"/>
      <c r="B183" s="18"/>
      <c r="C183" s="18"/>
      <c r="D183" s="18"/>
      <c r="E183" s="18"/>
      <c r="F183" s="18"/>
      <c r="G183" s="18"/>
      <c r="H183" s="18"/>
      <c r="I183" s="18"/>
      <c r="J183" s="18"/>
      <c r="K183" s="18"/>
      <c r="L183" s="18"/>
      <c r="M183" s="18"/>
      <c r="N183" s="18"/>
      <c r="O183" s="18"/>
      <c r="P183" s="18"/>
      <c r="Q183" s="18"/>
      <c r="R183" s="18"/>
      <c r="S183" s="18"/>
      <c r="T183" s="18"/>
      <c r="U183" s="8"/>
      <c r="V183" s="8"/>
      <c r="W183" s="8"/>
      <c r="X183" s="8"/>
      <c r="Y183" s="8"/>
      <c r="Z183" s="8"/>
      <c r="AA183" s="8"/>
      <c r="AB183" s="8"/>
      <c r="AC183" s="8"/>
      <c r="AD183" s="8"/>
      <c r="AE183" s="8"/>
      <c r="AF183" s="8"/>
      <c r="AG183" s="8"/>
      <c r="AH183" s="8"/>
      <c r="AI183" s="18"/>
      <c r="AJ183" s="18"/>
      <c r="AK183" s="18"/>
      <c r="AL183" s="18"/>
      <c r="AM183" s="18"/>
      <c r="AN183" s="18"/>
      <c r="AO183" s="7"/>
      <c r="AP183" s="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row>
    <row r="184" spans="1:66" ht="12.75" customHeight="1" x14ac:dyDescent="0.2">
      <c r="A184" s="18"/>
      <c r="B184" s="18"/>
      <c r="C184" s="18"/>
      <c r="D184" s="18"/>
      <c r="E184" s="18"/>
      <c r="F184" s="18"/>
      <c r="G184" s="18"/>
      <c r="H184" s="18"/>
      <c r="I184" s="18"/>
      <c r="J184" s="18"/>
      <c r="K184" s="18"/>
      <c r="L184" s="18"/>
      <c r="M184" s="18"/>
      <c r="N184" s="18"/>
      <c r="O184" s="18"/>
      <c r="P184" s="18"/>
      <c r="Q184" s="18"/>
      <c r="R184" s="18"/>
      <c r="S184" s="18"/>
      <c r="T184" s="18"/>
      <c r="U184" s="8"/>
      <c r="V184" s="8"/>
      <c r="W184" s="8"/>
      <c r="X184" s="8"/>
      <c r="Y184" s="8"/>
      <c r="Z184" s="8"/>
      <c r="AA184" s="8"/>
      <c r="AB184" s="8"/>
      <c r="AC184" s="8"/>
      <c r="AD184" s="8"/>
      <c r="AE184" s="8"/>
      <c r="AF184" s="8"/>
      <c r="AG184" s="8"/>
      <c r="AH184" s="8"/>
      <c r="AI184" s="18"/>
      <c r="AJ184" s="18"/>
      <c r="AK184" s="18"/>
      <c r="AL184" s="18"/>
      <c r="AM184" s="18"/>
      <c r="AN184" s="18"/>
      <c r="AO184" s="7"/>
      <c r="AP184" s="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row>
    <row r="185" spans="1:66" ht="12.75" customHeight="1" x14ac:dyDescent="0.2">
      <c r="A185" s="18"/>
      <c r="B185" s="18"/>
      <c r="C185" s="18"/>
      <c r="D185" s="18"/>
      <c r="E185" s="18"/>
      <c r="F185" s="18"/>
      <c r="G185" s="18"/>
      <c r="H185" s="18"/>
      <c r="I185" s="18"/>
      <c r="J185" s="18"/>
      <c r="K185" s="18"/>
      <c r="L185" s="18"/>
      <c r="M185" s="18"/>
      <c r="N185" s="18"/>
      <c r="O185" s="18"/>
      <c r="P185" s="18"/>
      <c r="Q185" s="18"/>
      <c r="R185" s="18"/>
      <c r="S185" s="18"/>
      <c r="T185" s="18"/>
      <c r="U185" s="8"/>
      <c r="V185" s="8"/>
      <c r="W185" s="8"/>
      <c r="X185" s="8"/>
      <c r="Y185" s="8"/>
      <c r="Z185" s="8"/>
      <c r="AA185" s="8"/>
      <c r="AB185" s="8"/>
      <c r="AC185" s="8"/>
      <c r="AD185" s="8"/>
      <c r="AE185" s="8"/>
      <c r="AF185" s="8"/>
      <c r="AG185" s="8"/>
      <c r="AH185" s="8"/>
      <c r="AI185" s="18"/>
      <c r="AJ185" s="18"/>
      <c r="AK185" s="18"/>
      <c r="AL185" s="18"/>
      <c r="AM185" s="18"/>
      <c r="AN185" s="18"/>
      <c r="AO185" s="7"/>
      <c r="AP185" s="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row>
    <row r="186" spans="1:66" ht="12.7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8"/>
      <c r="V186" s="8"/>
      <c r="W186" s="8"/>
      <c r="X186" s="8"/>
      <c r="Y186" s="8"/>
      <c r="Z186" s="8"/>
      <c r="AA186" s="8"/>
      <c r="AB186" s="8"/>
      <c r="AC186" s="8"/>
      <c r="AD186" s="8"/>
      <c r="AE186" s="8"/>
      <c r="AF186" s="8"/>
      <c r="AG186" s="8"/>
      <c r="AH186" s="8"/>
      <c r="AI186" s="18"/>
      <c r="AJ186" s="18"/>
      <c r="AK186" s="18"/>
      <c r="AL186" s="18"/>
      <c r="AM186" s="18"/>
      <c r="AN186" s="18"/>
      <c r="AO186" s="7"/>
      <c r="AP186" s="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row>
    <row r="187" spans="1:66" ht="12.75" customHeight="1" x14ac:dyDescent="0.2">
      <c r="A187" s="18"/>
      <c r="B187" s="18"/>
      <c r="C187" s="18"/>
      <c r="D187" s="18"/>
      <c r="E187" s="18"/>
      <c r="F187" s="18"/>
      <c r="G187" s="18"/>
      <c r="H187" s="18"/>
      <c r="I187" s="18"/>
      <c r="J187" s="18"/>
      <c r="K187" s="18"/>
      <c r="L187" s="18"/>
      <c r="M187" s="18"/>
      <c r="N187" s="18"/>
      <c r="O187" s="18"/>
      <c r="P187" s="18"/>
      <c r="Q187" s="18"/>
      <c r="R187" s="18"/>
      <c r="S187" s="18"/>
      <c r="T187" s="18"/>
      <c r="U187" s="8"/>
      <c r="V187" s="8"/>
      <c r="W187" s="8"/>
      <c r="X187" s="8"/>
      <c r="Y187" s="8"/>
      <c r="Z187" s="8"/>
      <c r="AA187" s="8"/>
      <c r="AB187" s="8"/>
      <c r="AC187" s="8"/>
      <c r="AD187" s="8"/>
      <c r="AE187" s="8"/>
      <c r="AF187" s="8"/>
      <c r="AG187" s="8"/>
      <c r="AH187" s="8"/>
      <c r="AI187" s="18"/>
      <c r="AJ187" s="18"/>
      <c r="AK187" s="18"/>
      <c r="AL187" s="18"/>
      <c r="AM187" s="18"/>
      <c r="AN187" s="18"/>
      <c r="AO187" s="7"/>
      <c r="AP187" s="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row>
    <row r="188" spans="1:66" ht="12.75" customHeight="1" x14ac:dyDescent="0.2">
      <c r="A188" s="18"/>
      <c r="B188" s="18"/>
      <c r="C188" s="18"/>
      <c r="D188" s="18"/>
      <c r="E188" s="18"/>
      <c r="F188" s="18"/>
      <c r="G188" s="18"/>
      <c r="H188" s="18"/>
      <c r="I188" s="18"/>
      <c r="J188" s="18"/>
      <c r="K188" s="18"/>
      <c r="L188" s="18"/>
      <c r="M188" s="18"/>
      <c r="N188" s="18"/>
      <c r="O188" s="18"/>
      <c r="P188" s="18"/>
      <c r="Q188" s="18"/>
      <c r="R188" s="18"/>
      <c r="S188" s="18"/>
      <c r="T188" s="18"/>
      <c r="U188" s="8"/>
      <c r="V188" s="8"/>
      <c r="W188" s="8"/>
      <c r="X188" s="8"/>
      <c r="Y188" s="8"/>
      <c r="Z188" s="8"/>
      <c r="AA188" s="8"/>
      <c r="AB188" s="8"/>
      <c r="AC188" s="8"/>
      <c r="AD188" s="8"/>
      <c r="AE188" s="8"/>
      <c r="AF188" s="8"/>
      <c r="AG188" s="8"/>
      <c r="AH188" s="8"/>
      <c r="AI188" s="18"/>
      <c r="AJ188" s="18"/>
      <c r="AK188" s="18"/>
      <c r="AL188" s="18"/>
      <c r="AM188" s="18"/>
      <c r="AN188" s="18"/>
      <c r="AO188" s="7"/>
      <c r="AP188" s="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row>
    <row r="189" spans="1:66" ht="12.75" customHeight="1" x14ac:dyDescent="0.2">
      <c r="A189" s="18"/>
      <c r="B189" s="18"/>
      <c r="C189" s="18"/>
      <c r="D189" s="18"/>
      <c r="E189" s="18"/>
      <c r="F189" s="18"/>
      <c r="G189" s="18"/>
      <c r="H189" s="18"/>
      <c r="I189" s="18"/>
      <c r="J189" s="18"/>
      <c r="K189" s="18"/>
      <c r="L189" s="18"/>
      <c r="M189" s="18"/>
      <c r="N189" s="18"/>
      <c r="O189" s="18"/>
      <c r="P189" s="18"/>
      <c r="Q189" s="18"/>
      <c r="R189" s="18"/>
      <c r="S189" s="18"/>
      <c r="T189" s="18"/>
      <c r="U189" s="8"/>
      <c r="V189" s="8"/>
      <c r="W189" s="8"/>
      <c r="X189" s="8"/>
      <c r="Y189" s="8"/>
      <c r="Z189" s="8"/>
      <c r="AA189" s="8"/>
      <c r="AB189" s="8"/>
      <c r="AC189" s="8"/>
      <c r="AD189" s="8"/>
      <c r="AE189" s="8"/>
      <c r="AF189" s="8"/>
      <c r="AG189" s="8"/>
      <c r="AH189" s="8"/>
      <c r="AI189" s="18"/>
      <c r="AJ189" s="18"/>
      <c r="AK189" s="18"/>
      <c r="AL189" s="18"/>
      <c r="AM189" s="18"/>
      <c r="AN189" s="18"/>
      <c r="AO189" s="7"/>
      <c r="AP189" s="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row>
    <row r="190" spans="1:66" ht="12.75" customHeight="1" x14ac:dyDescent="0.2">
      <c r="A190" s="18"/>
      <c r="B190" s="18"/>
      <c r="C190" s="18"/>
      <c r="D190" s="18"/>
      <c r="E190" s="18"/>
      <c r="F190" s="18"/>
      <c r="G190" s="18"/>
      <c r="H190" s="18"/>
      <c r="I190" s="18"/>
      <c r="J190" s="18"/>
      <c r="K190" s="18"/>
      <c r="L190" s="18"/>
      <c r="M190" s="18"/>
      <c r="N190" s="18"/>
      <c r="O190" s="18"/>
      <c r="P190" s="18"/>
      <c r="Q190" s="18"/>
      <c r="R190" s="18"/>
      <c r="S190" s="18"/>
      <c r="T190" s="18"/>
      <c r="U190" s="8"/>
      <c r="V190" s="8"/>
      <c r="W190" s="8"/>
      <c r="X190" s="8"/>
      <c r="Y190" s="8"/>
      <c r="Z190" s="8"/>
      <c r="AA190" s="8"/>
      <c r="AB190" s="8"/>
      <c r="AC190" s="8"/>
      <c r="AD190" s="8"/>
      <c r="AE190" s="8"/>
      <c r="AF190" s="8"/>
      <c r="AG190" s="8"/>
      <c r="AH190" s="8"/>
      <c r="AI190" s="18"/>
      <c r="AJ190" s="18"/>
      <c r="AK190" s="18"/>
      <c r="AL190" s="18"/>
      <c r="AM190" s="18"/>
      <c r="AN190" s="18"/>
      <c r="AO190" s="7"/>
      <c r="AP190" s="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row>
    <row r="191" spans="1:66" ht="12.75" customHeight="1" x14ac:dyDescent="0.2">
      <c r="A191" s="18"/>
      <c r="B191" s="18"/>
      <c r="C191" s="18"/>
      <c r="D191" s="18"/>
      <c r="E191" s="18"/>
      <c r="F191" s="18"/>
      <c r="G191" s="18"/>
      <c r="H191" s="18"/>
      <c r="I191" s="18"/>
      <c r="J191" s="18"/>
      <c r="K191" s="18"/>
      <c r="L191" s="18"/>
      <c r="M191" s="18"/>
      <c r="N191" s="18"/>
      <c r="O191" s="18"/>
      <c r="P191" s="18"/>
      <c r="Q191" s="18"/>
      <c r="R191" s="18"/>
      <c r="S191" s="18"/>
      <c r="T191" s="18"/>
      <c r="U191" s="8"/>
      <c r="V191" s="8"/>
      <c r="W191" s="8"/>
      <c r="X191" s="8"/>
      <c r="Y191" s="8"/>
      <c r="Z191" s="8"/>
      <c r="AA191" s="8"/>
      <c r="AB191" s="8"/>
      <c r="AC191" s="8"/>
      <c r="AD191" s="8"/>
      <c r="AE191" s="8"/>
      <c r="AF191" s="8"/>
      <c r="AG191" s="8"/>
      <c r="AH191" s="8"/>
      <c r="AI191" s="18"/>
      <c r="AJ191" s="18"/>
      <c r="AK191" s="18"/>
      <c r="AL191" s="18"/>
      <c r="AM191" s="18"/>
      <c r="AN191" s="18"/>
      <c r="AO191" s="7"/>
      <c r="AP191" s="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row>
    <row r="192" spans="1:66" ht="12.75" customHeight="1" x14ac:dyDescent="0.2">
      <c r="A192" s="18"/>
      <c r="B192" s="18"/>
      <c r="C192" s="18"/>
      <c r="D192" s="18"/>
      <c r="E192" s="18"/>
      <c r="F192" s="18"/>
      <c r="G192" s="18"/>
      <c r="H192" s="18"/>
      <c r="I192" s="18"/>
      <c r="J192" s="18"/>
      <c r="K192" s="18"/>
      <c r="L192" s="18"/>
      <c r="M192" s="18"/>
      <c r="N192" s="18"/>
      <c r="O192" s="18"/>
      <c r="P192" s="18"/>
      <c r="Q192" s="18"/>
      <c r="R192" s="18"/>
      <c r="S192" s="18"/>
      <c r="T192" s="18"/>
      <c r="U192" s="8"/>
      <c r="V192" s="8"/>
      <c r="W192" s="8"/>
      <c r="X192" s="8"/>
      <c r="Y192" s="8"/>
      <c r="Z192" s="8"/>
      <c r="AA192" s="8"/>
      <c r="AB192" s="8"/>
      <c r="AC192" s="8"/>
      <c r="AD192" s="8"/>
      <c r="AE192" s="8"/>
      <c r="AF192" s="8"/>
      <c r="AG192" s="8"/>
      <c r="AH192" s="8"/>
      <c r="AI192" s="18"/>
      <c r="AJ192" s="18"/>
      <c r="AK192" s="18"/>
      <c r="AL192" s="18"/>
      <c r="AM192" s="18"/>
      <c r="AN192" s="18"/>
      <c r="AO192" s="7"/>
      <c r="AP192" s="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row>
    <row r="193" spans="1:66" ht="12.75" customHeight="1" x14ac:dyDescent="0.2">
      <c r="A193" s="18"/>
      <c r="B193" s="18"/>
      <c r="C193" s="18"/>
      <c r="D193" s="18"/>
      <c r="E193" s="18"/>
      <c r="F193" s="18"/>
      <c r="G193" s="18"/>
      <c r="H193" s="18"/>
      <c r="I193" s="18"/>
      <c r="J193" s="18"/>
      <c r="K193" s="18"/>
      <c r="L193" s="18"/>
      <c r="M193" s="18"/>
      <c r="N193" s="18"/>
      <c r="O193" s="18"/>
      <c r="P193" s="18"/>
      <c r="Q193" s="18"/>
      <c r="R193" s="18"/>
      <c r="S193" s="18"/>
      <c r="T193" s="18"/>
      <c r="U193" s="8"/>
      <c r="V193" s="8"/>
      <c r="W193" s="8"/>
      <c r="X193" s="8"/>
      <c r="Y193" s="8"/>
      <c r="Z193" s="8"/>
      <c r="AA193" s="8"/>
      <c r="AB193" s="8"/>
      <c r="AC193" s="8"/>
      <c r="AD193" s="8"/>
      <c r="AE193" s="8"/>
      <c r="AF193" s="8"/>
      <c r="AG193" s="8"/>
      <c r="AH193" s="8"/>
      <c r="AI193" s="18"/>
      <c r="AJ193" s="18"/>
      <c r="AK193" s="18"/>
      <c r="AL193" s="18"/>
      <c r="AM193" s="18"/>
      <c r="AN193" s="18"/>
      <c r="AO193" s="7"/>
      <c r="AP193" s="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row>
    <row r="194" spans="1:66" ht="12.7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8"/>
      <c r="V194" s="8"/>
      <c r="W194" s="8"/>
      <c r="X194" s="8"/>
      <c r="Y194" s="8"/>
      <c r="Z194" s="8"/>
      <c r="AA194" s="8"/>
      <c r="AB194" s="8"/>
      <c r="AC194" s="8"/>
      <c r="AD194" s="8"/>
      <c r="AE194" s="8"/>
      <c r="AF194" s="8"/>
      <c r="AG194" s="8"/>
      <c r="AH194" s="8"/>
      <c r="AI194" s="18"/>
      <c r="AJ194" s="18"/>
      <c r="AK194" s="18"/>
      <c r="AL194" s="18"/>
      <c r="AM194" s="18"/>
      <c r="AN194" s="18"/>
      <c r="AO194" s="7"/>
      <c r="AP194" s="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row>
    <row r="195" spans="1:66" ht="12.75" customHeight="1" x14ac:dyDescent="0.2">
      <c r="A195" s="18"/>
      <c r="B195" s="18"/>
      <c r="C195" s="18"/>
      <c r="D195" s="18"/>
      <c r="E195" s="18"/>
      <c r="F195" s="18"/>
      <c r="G195" s="18"/>
      <c r="H195" s="18"/>
      <c r="I195" s="18"/>
      <c r="J195" s="18"/>
      <c r="K195" s="18"/>
      <c r="L195" s="18"/>
      <c r="M195" s="18"/>
      <c r="N195" s="18"/>
      <c r="O195" s="18"/>
      <c r="P195" s="18"/>
      <c r="Q195" s="18"/>
      <c r="R195" s="18"/>
      <c r="S195" s="18"/>
      <c r="T195" s="18"/>
      <c r="U195" s="8"/>
      <c r="V195" s="8"/>
      <c r="W195" s="8"/>
      <c r="X195" s="8"/>
      <c r="Y195" s="8"/>
      <c r="Z195" s="8"/>
      <c r="AA195" s="8"/>
      <c r="AB195" s="8"/>
      <c r="AC195" s="8"/>
      <c r="AD195" s="8"/>
      <c r="AE195" s="8"/>
      <c r="AF195" s="8"/>
      <c r="AG195" s="8"/>
      <c r="AH195" s="8"/>
      <c r="AI195" s="18"/>
      <c r="AJ195" s="18"/>
      <c r="AK195" s="18"/>
      <c r="AL195" s="18"/>
      <c r="AM195" s="18"/>
      <c r="AN195" s="18"/>
      <c r="AO195" s="7"/>
      <c r="AP195" s="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row>
    <row r="196" spans="1:66" ht="12.75" customHeight="1" x14ac:dyDescent="0.2">
      <c r="A196" s="18"/>
      <c r="B196" s="18"/>
      <c r="C196" s="18"/>
      <c r="D196" s="18"/>
      <c r="E196" s="18"/>
      <c r="F196" s="18"/>
      <c r="G196" s="18"/>
      <c r="H196" s="18"/>
      <c r="I196" s="18"/>
      <c r="J196" s="18"/>
      <c r="K196" s="18"/>
      <c r="L196" s="18"/>
      <c r="M196" s="18"/>
      <c r="N196" s="18"/>
      <c r="O196" s="18"/>
      <c r="P196" s="18"/>
      <c r="Q196" s="18"/>
      <c r="R196" s="18"/>
      <c r="S196" s="18"/>
      <c r="T196" s="18"/>
      <c r="U196" s="8"/>
      <c r="V196" s="8"/>
      <c r="W196" s="8"/>
      <c r="X196" s="8"/>
      <c r="Y196" s="8"/>
      <c r="Z196" s="8"/>
      <c r="AA196" s="8"/>
      <c r="AB196" s="8"/>
      <c r="AC196" s="8"/>
      <c r="AD196" s="8"/>
      <c r="AE196" s="8"/>
      <c r="AF196" s="8"/>
      <c r="AG196" s="8"/>
      <c r="AH196" s="8"/>
      <c r="AI196" s="18"/>
      <c r="AJ196" s="18"/>
      <c r="AK196" s="18"/>
      <c r="AL196" s="18"/>
      <c r="AM196" s="18"/>
      <c r="AN196" s="18"/>
      <c r="AO196" s="7"/>
      <c r="AP196" s="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row>
    <row r="197" spans="1:66" ht="12.75" customHeight="1" x14ac:dyDescent="0.2">
      <c r="A197" s="18"/>
      <c r="B197" s="18"/>
      <c r="C197" s="18"/>
      <c r="D197" s="18"/>
      <c r="E197" s="18"/>
      <c r="F197" s="18"/>
      <c r="G197" s="18"/>
      <c r="H197" s="18"/>
      <c r="I197" s="18"/>
      <c r="J197" s="18"/>
      <c r="K197" s="18"/>
      <c r="L197" s="18"/>
      <c r="M197" s="18"/>
      <c r="N197" s="18"/>
      <c r="O197" s="18"/>
      <c r="P197" s="18"/>
      <c r="Q197" s="18"/>
      <c r="R197" s="18"/>
      <c r="S197" s="18"/>
      <c r="T197" s="18"/>
      <c r="U197" s="8"/>
      <c r="V197" s="8"/>
      <c r="W197" s="8"/>
      <c r="X197" s="8"/>
      <c r="Y197" s="8"/>
      <c r="Z197" s="8"/>
      <c r="AA197" s="8"/>
      <c r="AB197" s="8"/>
      <c r="AC197" s="8"/>
      <c r="AD197" s="8"/>
      <c r="AE197" s="8"/>
      <c r="AF197" s="8"/>
      <c r="AG197" s="8"/>
      <c r="AH197" s="8"/>
      <c r="AI197" s="18"/>
      <c r="AJ197" s="18"/>
      <c r="AK197" s="18"/>
      <c r="AL197" s="18"/>
      <c r="AM197" s="18"/>
      <c r="AN197" s="18"/>
      <c r="AO197" s="7"/>
      <c r="AP197" s="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row>
    <row r="198" spans="1:66" ht="12.75" customHeight="1" x14ac:dyDescent="0.2">
      <c r="A198" s="18"/>
      <c r="B198" s="18"/>
      <c r="C198" s="18"/>
      <c r="D198" s="18"/>
      <c r="E198" s="18"/>
      <c r="F198" s="18"/>
      <c r="G198" s="18"/>
      <c r="H198" s="18"/>
      <c r="I198" s="18"/>
      <c r="J198" s="18"/>
      <c r="K198" s="18"/>
      <c r="L198" s="18"/>
      <c r="M198" s="18"/>
      <c r="N198" s="18"/>
      <c r="O198" s="18"/>
      <c r="P198" s="18"/>
      <c r="Q198" s="18"/>
      <c r="R198" s="18"/>
      <c r="S198" s="18"/>
      <c r="T198" s="18"/>
      <c r="U198" s="8"/>
      <c r="V198" s="8"/>
      <c r="W198" s="8"/>
      <c r="X198" s="8"/>
      <c r="Y198" s="8"/>
      <c r="Z198" s="8"/>
      <c r="AA198" s="8"/>
      <c r="AB198" s="8"/>
      <c r="AC198" s="8"/>
      <c r="AD198" s="8"/>
      <c r="AE198" s="8"/>
      <c r="AF198" s="8"/>
      <c r="AG198" s="8"/>
      <c r="AH198" s="8"/>
      <c r="AI198" s="18"/>
      <c r="AJ198" s="18"/>
      <c r="AK198" s="18"/>
      <c r="AL198" s="18"/>
      <c r="AM198" s="18"/>
      <c r="AN198" s="18"/>
      <c r="AO198" s="7"/>
      <c r="AP198" s="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row>
    <row r="199" spans="1:66" ht="12.7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8"/>
      <c r="V199" s="8"/>
      <c r="W199" s="8"/>
      <c r="X199" s="8"/>
      <c r="Y199" s="8"/>
      <c r="Z199" s="8"/>
      <c r="AA199" s="8"/>
      <c r="AB199" s="8"/>
      <c r="AC199" s="8"/>
      <c r="AD199" s="8"/>
      <c r="AE199" s="8"/>
      <c r="AF199" s="8"/>
      <c r="AG199" s="8"/>
      <c r="AH199" s="8"/>
      <c r="AI199" s="18"/>
      <c r="AJ199" s="18"/>
      <c r="AK199" s="18"/>
      <c r="AL199" s="18"/>
      <c r="AM199" s="18"/>
      <c r="AN199" s="18"/>
      <c r="AO199" s="7"/>
      <c r="AP199" s="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row>
    <row r="200" spans="1:66" ht="12.75" customHeight="1" x14ac:dyDescent="0.2">
      <c r="A200" s="18"/>
      <c r="B200" s="18"/>
      <c r="C200" s="18"/>
      <c r="D200" s="18"/>
      <c r="E200" s="18"/>
      <c r="F200" s="18"/>
      <c r="G200" s="18"/>
      <c r="H200" s="18"/>
      <c r="I200" s="18"/>
      <c r="J200" s="18"/>
      <c r="K200" s="18"/>
      <c r="L200" s="18"/>
      <c r="M200" s="18"/>
      <c r="N200" s="18"/>
      <c r="O200" s="18"/>
      <c r="P200" s="18"/>
      <c r="Q200" s="18"/>
      <c r="R200" s="18"/>
      <c r="S200" s="18"/>
      <c r="T200" s="18"/>
      <c r="U200" s="8"/>
      <c r="V200" s="8"/>
      <c r="W200" s="8"/>
      <c r="X200" s="8"/>
      <c r="Y200" s="8"/>
      <c r="Z200" s="8"/>
      <c r="AA200" s="8"/>
      <c r="AB200" s="8"/>
      <c r="AC200" s="8"/>
      <c r="AD200" s="8"/>
      <c r="AE200" s="8"/>
      <c r="AF200" s="8"/>
      <c r="AG200" s="8"/>
      <c r="AH200" s="8"/>
      <c r="AI200" s="18"/>
      <c r="AJ200" s="18"/>
      <c r="AK200" s="18"/>
      <c r="AL200" s="18"/>
      <c r="AM200" s="18"/>
      <c r="AN200" s="18"/>
      <c r="AO200" s="7"/>
      <c r="AP200" s="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row>
    <row r="201" spans="1:66" ht="12.7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8"/>
      <c r="V201" s="8"/>
      <c r="W201" s="8"/>
      <c r="X201" s="8"/>
      <c r="Y201" s="8"/>
      <c r="Z201" s="8"/>
      <c r="AA201" s="8"/>
      <c r="AB201" s="8"/>
      <c r="AC201" s="8"/>
      <c r="AD201" s="8"/>
      <c r="AE201" s="8"/>
      <c r="AF201" s="8"/>
      <c r="AG201" s="8"/>
      <c r="AH201" s="8"/>
      <c r="AI201" s="18"/>
      <c r="AJ201" s="18"/>
      <c r="AK201" s="18"/>
      <c r="AL201" s="18"/>
      <c r="AM201" s="18"/>
      <c r="AN201" s="18"/>
      <c r="AO201" s="7"/>
      <c r="AP201" s="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row>
    <row r="202" spans="1:66" ht="12.75" customHeight="1" x14ac:dyDescent="0.2">
      <c r="A202" s="18"/>
      <c r="B202" s="18"/>
      <c r="C202" s="18"/>
      <c r="D202" s="18"/>
      <c r="E202" s="18"/>
      <c r="F202" s="18"/>
      <c r="G202" s="18"/>
      <c r="H202" s="18"/>
      <c r="I202" s="18"/>
      <c r="J202" s="18"/>
      <c r="K202" s="18"/>
      <c r="L202" s="18"/>
      <c r="M202" s="18"/>
      <c r="N202" s="18"/>
      <c r="O202" s="18"/>
      <c r="P202" s="18"/>
      <c r="Q202" s="18"/>
      <c r="R202" s="18"/>
      <c r="S202" s="18"/>
      <c r="T202" s="18"/>
      <c r="U202" s="8"/>
      <c r="V202" s="8"/>
      <c r="W202" s="8"/>
      <c r="X202" s="8"/>
      <c r="Y202" s="8"/>
      <c r="Z202" s="8"/>
      <c r="AA202" s="8"/>
      <c r="AB202" s="8"/>
      <c r="AC202" s="8"/>
      <c r="AD202" s="8"/>
      <c r="AE202" s="8"/>
      <c r="AF202" s="8"/>
      <c r="AG202" s="8"/>
      <c r="AH202" s="8"/>
      <c r="AI202" s="18"/>
      <c r="AJ202" s="18"/>
      <c r="AK202" s="18"/>
      <c r="AL202" s="18"/>
      <c r="AM202" s="18"/>
      <c r="AN202" s="18"/>
      <c r="AO202" s="7"/>
      <c r="AP202" s="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row>
    <row r="203" spans="1:66" ht="12.75" customHeight="1" x14ac:dyDescent="0.2">
      <c r="A203" s="18"/>
      <c r="B203" s="18"/>
      <c r="C203" s="18"/>
      <c r="D203" s="18"/>
      <c r="E203" s="18"/>
      <c r="F203" s="18"/>
      <c r="G203" s="18"/>
      <c r="H203" s="18"/>
      <c r="I203" s="18"/>
      <c r="J203" s="18"/>
      <c r="K203" s="18"/>
      <c r="L203" s="18"/>
      <c r="M203" s="18"/>
      <c r="N203" s="18"/>
      <c r="O203" s="18"/>
      <c r="P203" s="18"/>
      <c r="Q203" s="18"/>
      <c r="R203" s="18"/>
      <c r="S203" s="18"/>
      <c r="T203" s="18"/>
      <c r="U203" s="8"/>
      <c r="V203" s="8"/>
      <c r="W203" s="8"/>
      <c r="X203" s="8"/>
      <c r="Y203" s="8"/>
      <c r="Z203" s="8"/>
      <c r="AA203" s="8"/>
      <c r="AB203" s="8"/>
      <c r="AC203" s="8"/>
      <c r="AD203" s="8"/>
      <c r="AE203" s="8"/>
      <c r="AF203" s="8"/>
      <c r="AG203" s="8"/>
      <c r="AH203" s="8"/>
      <c r="AI203" s="18"/>
      <c r="AJ203" s="18"/>
      <c r="AK203" s="18"/>
      <c r="AL203" s="18"/>
      <c r="AM203" s="18"/>
      <c r="AN203" s="18"/>
      <c r="AO203" s="7"/>
      <c r="AP203" s="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row>
    <row r="204" spans="1:66" ht="12.75" customHeight="1" x14ac:dyDescent="0.2">
      <c r="A204" s="18"/>
      <c r="B204" s="18"/>
      <c r="C204" s="18"/>
      <c r="D204" s="18"/>
      <c r="E204" s="18"/>
      <c r="F204" s="18"/>
      <c r="G204" s="18"/>
      <c r="H204" s="18"/>
      <c r="I204" s="18"/>
      <c r="J204" s="18"/>
      <c r="K204" s="18"/>
      <c r="L204" s="18"/>
      <c r="M204" s="18"/>
      <c r="N204" s="18"/>
      <c r="O204" s="18"/>
      <c r="P204" s="18"/>
      <c r="Q204" s="18"/>
      <c r="R204" s="18"/>
      <c r="S204" s="18"/>
      <c r="T204" s="18"/>
      <c r="U204" s="8"/>
      <c r="V204" s="8"/>
      <c r="W204" s="8"/>
      <c r="X204" s="8"/>
      <c r="Y204" s="8"/>
      <c r="Z204" s="8"/>
      <c r="AA204" s="8"/>
      <c r="AB204" s="8"/>
      <c r="AC204" s="8"/>
      <c r="AD204" s="8"/>
      <c r="AE204" s="8"/>
      <c r="AF204" s="8"/>
      <c r="AG204" s="8"/>
      <c r="AH204" s="8"/>
      <c r="AI204" s="18"/>
      <c r="AJ204" s="18"/>
      <c r="AK204" s="18"/>
      <c r="AL204" s="18"/>
      <c r="AM204" s="18"/>
      <c r="AN204" s="18"/>
      <c r="AO204" s="7"/>
      <c r="AP204" s="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row>
    <row r="205" spans="1:66" ht="12.75" customHeight="1" x14ac:dyDescent="0.2">
      <c r="A205" s="18"/>
      <c r="B205" s="18"/>
      <c r="C205" s="18"/>
      <c r="D205" s="18"/>
      <c r="E205" s="18"/>
      <c r="F205" s="18"/>
      <c r="G205" s="18"/>
      <c r="H205" s="18"/>
      <c r="I205" s="18"/>
      <c r="J205" s="18"/>
      <c r="K205" s="18"/>
      <c r="L205" s="18"/>
      <c r="M205" s="18"/>
      <c r="N205" s="18"/>
      <c r="O205" s="18"/>
      <c r="P205" s="18"/>
      <c r="Q205" s="18"/>
      <c r="R205" s="18"/>
      <c r="S205" s="18"/>
      <c r="T205" s="18"/>
      <c r="U205" s="8"/>
      <c r="V205" s="8"/>
      <c r="W205" s="8"/>
      <c r="X205" s="8"/>
      <c r="Y205" s="8"/>
      <c r="Z205" s="8"/>
      <c r="AA205" s="8"/>
      <c r="AB205" s="8"/>
      <c r="AC205" s="8"/>
      <c r="AD205" s="8"/>
      <c r="AE205" s="8"/>
      <c r="AF205" s="8"/>
      <c r="AG205" s="8"/>
      <c r="AH205" s="8"/>
      <c r="AI205" s="18"/>
      <c r="AJ205" s="18"/>
      <c r="AK205" s="18"/>
      <c r="AL205" s="18"/>
      <c r="AM205" s="18"/>
      <c r="AN205" s="18"/>
      <c r="AO205" s="7"/>
      <c r="AP205" s="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row>
    <row r="206" spans="1:66" ht="12.75" customHeight="1" x14ac:dyDescent="0.2">
      <c r="A206" s="18"/>
      <c r="B206" s="18"/>
      <c r="C206" s="18"/>
      <c r="D206" s="18"/>
      <c r="E206" s="18"/>
      <c r="F206" s="18"/>
      <c r="G206" s="18"/>
      <c r="H206" s="18"/>
      <c r="I206" s="18"/>
      <c r="J206" s="18"/>
      <c r="K206" s="18"/>
      <c r="L206" s="18"/>
      <c r="M206" s="18"/>
      <c r="N206" s="18"/>
      <c r="O206" s="18"/>
      <c r="P206" s="18"/>
      <c r="Q206" s="18"/>
      <c r="R206" s="18"/>
      <c r="S206" s="18"/>
      <c r="T206" s="18"/>
      <c r="U206" s="8"/>
      <c r="V206" s="8"/>
      <c r="W206" s="8"/>
      <c r="X206" s="8"/>
      <c r="Y206" s="8"/>
      <c r="Z206" s="8"/>
      <c r="AA206" s="8"/>
      <c r="AB206" s="8"/>
      <c r="AC206" s="8"/>
      <c r="AD206" s="8"/>
      <c r="AE206" s="8"/>
      <c r="AF206" s="8"/>
      <c r="AG206" s="8"/>
      <c r="AH206" s="8"/>
      <c r="AI206" s="18"/>
      <c r="AJ206" s="18"/>
      <c r="AK206" s="18"/>
      <c r="AL206" s="18"/>
      <c r="AM206" s="18"/>
      <c r="AN206" s="18"/>
      <c r="AO206" s="7"/>
      <c r="AP206" s="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row>
    <row r="207" spans="1:66" ht="12.75" customHeight="1" x14ac:dyDescent="0.2">
      <c r="A207" s="18"/>
      <c r="B207" s="18"/>
      <c r="C207" s="18"/>
      <c r="D207" s="18"/>
      <c r="E207" s="18"/>
      <c r="F207" s="18"/>
      <c r="G207" s="18"/>
      <c r="H207" s="18"/>
      <c r="I207" s="18"/>
      <c r="J207" s="18"/>
      <c r="K207" s="18"/>
      <c r="L207" s="18"/>
      <c r="M207" s="18"/>
      <c r="N207" s="18"/>
      <c r="O207" s="18"/>
      <c r="P207" s="18"/>
      <c r="Q207" s="18"/>
      <c r="R207" s="18"/>
      <c r="S207" s="18"/>
      <c r="T207" s="18"/>
      <c r="U207" s="8"/>
      <c r="V207" s="8"/>
      <c r="W207" s="8"/>
      <c r="X207" s="8"/>
      <c r="Y207" s="8"/>
      <c r="Z207" s="8"/>
      <c r="AA207" s="8"/>
      <c r="AB207" s="8"/>
      <c r="AC207" s="8"/>
      <c r="AD207" s="8"/>
      <c r="AE207" s="8"/>
      <c r="AF207" s="8"/>
      <c r="AG207" s="8"/>
      <c r="AH207" s="8"/>
      <c r="AI207" s="18"/>
      <c r="AJ207" s="18"/>
      <c r="AK207" s="18"/>
      <c r="AL207" s="18"/>
      <c r="AM207" s="18"/>
      <c r="AN207" s="18"/>
      <c r="AO207" s="7"/>
      <c r="AP207" s="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row>
    <row r="208" spans="1:66" ht="12.75" customHeight="1" x14ac:dyDescent="0.2">
      <c r="A208" s="18"/>
      <c r="B208" s="18"/>
      <c r="C208" s="18"/>
      <c r="D208" s="18"/>
      <c r="E208" s="18"/>
      <c r="F208" s="18"/>
      <c r="G208" s="18"/>
      <c r="H208" s="18"/>
      <c r="I208" s="18"/>
      <c r="J208" s="18"/>
      <c r="K208" s="18"/>
      <c r="L208" s="18"/>
      <c r="M208" s="18"/>
      <c r="N208" s="18"/>
      <c r="O208" s="18"/>
      <c r="P208" s="18"/>
      <c r="Q208" s="18"/>
      <c r="R208" s="18"/>
      <c r="S208" s="18"/>
      <c r="T208" s="18"/>
      <c r="U208" s="8"/>
      <c r="V208" s="8"/>
      <c r="W208" s="8"/>
      <c r="X208" s="8"/>
      <c r="Y208" s="8"/>
      <c r="Z208" s="8"/>
      <c r="AA208" s="8"/>
      <c r="AB208" s="8"/>
      <c r="AC208" s="8"/>
      <c r="AD208" s="8"/>
      <c r="AE208" s="8"/>
      <c r="AF208" s="8"/>
      <c r="AG208" s="8"/>
      <c r="AH208" s="8"/>
      <c r="AI208" s="18"/>
      <c r="AJ208" s="18"/>
      <c r="AK208" s="18"/>
      <c r="AL208" s="18"/>
      <c r="AM208" s="18"/>
      <c r="AN208" s="18"/>
      <c r="AO208" s="7"/>
      <c r="AP208" s="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row>
    <row r="209" spans="1:66" ht="12.75" customHeight="1" x14ac:dyDescent="0.2">
      <c r="A209" s="18"/>
      <c r="B209" s="18"/>
      <c r="C209" s="18"/>
      <c r="D209" s="18"/>
      <c r="E209" s="18"/>
      <c r="F209" s="18"/>
      <c r="G209" s="18"/>
      <c r="H209" s="18"/>
      <c r="I209" s="18"/>
      <c r="J209" s="18"/>
      <c r="K209" s="18"/>
      <c r="L209" s="18"/>
      <c r="M209" s="18"/>
      <c r="N209" s="18"/>
      <c r="O209" s="18"/>
      <c r="P209" s="18"/>
      <c r="Q209" s="18"/>
      <c r="R209" s="18"/>
      <c r="S209" s="18"/>
      <c r="T209" s="18"/>
      <c r="U209" s="8"/>
      <c r="V209" s="8"/>
      <c r="W209" s="8"/>
      <c r="X209" s="8"/>
      <c r="Y209" s="8"/>
      <c r="Z209" s="8"/>
      <c r="AA209" s="8"/>
      <c r="AB209" s="8"/>
      <c r="AC209" s="8"/>
      <c r="AD209" s="8"/>
      <c r="AE209" s="8"/>
      <c r="AF209" s="8"/>
      <c r="AG209" s="8"/>
      <c r="AH209" s="8"/>
      <c r="AI209" s="18"/>
      <c r="AJ209" s="18"/>
      <c r="AK209" s="18"/>
      <c r="AL209" s="18"/>
      <c r="AM209" s="18"/>
      <c r="AN209" s="18"/>
      <c r="AO209" s="7"/>
      <c r="AP209" s="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row>
    <row r="210" spans="1:66" ht="12.7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8"/>
      <c r="V210" s="8"/>
      <c r="W210" s="8"/>
      <c r="X210" s="8"/>
      <c r="Y210" s="8"/>
      <c r="Z210" s="8"/>
      <c r="AA210" s="8"/>
      <c r="AB210" s="8"/>
      <c r="AC210" s="8"/>
      <c r="AD210" s="8"/>
      <c r="AE210" s="8"/>
      <c r="AF210" s="8"/>
      <c r="AG210" s="8"/>
      <c r="AH210" s="8"/>
      <c r="AI210" s="18"/>
      <c r="AJ210" s="18"/>
      <c r="AK210" s="18"/>
      <c r="AL210" s="18"/>
      <c r="AM210" s="18"/>
      <c r="AN210" s="18"/>
      <c r="AO210" s="7"/>
      <c r="AP210" s="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row>
    <row r="211" spans="1:66" ht="12.7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8"/>
      <c r="V211" s="8"/>
      <c r="W211" s="8"/>
      <c r="X211" s="8"/>
      <c r="Y211" s="8"/>
      <c r="Z211" s="8"/>
      <c r="AA211" s="8"/>
      <c r="AB211" s="8"/>
      <c r="AC211" s="8"/>
      <c r="AD211" s="8"/>
      <c r="AE211" s="8"/>
      <c r="AF211" s="8"/>
      <c r="AG211" s="8"/>
      <c r="AH211" s="8"/>
      <c r="AI211" s="18"/>
      <c r="AJ211" s="18"/>
      <c r="AK211" s="18"/>
      <c r="AL211" s="18"/>
      <c r="AM211" s="18"/>
      <c r="AN211" s="18"/>
      <c r="AO211" s="7"/>
      <c r="AP211" s="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row>
    <row r="212" spans="1:66" ht="12.7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8"/>
      <c r="V212" s="8"/>
      <c r="W212" s="8"/>
      <c r="X212" s="8"/>
      <c r="Y212" s="8"/>
      <c r="Z212" s="8"/>
      <c r="AA212" s="8"/>
      <c r="AB212" s="8"/>
      <c r="AC212" s="8"/>
      <c r="AD212" s="8"/>
      <c r="AE212" s="8"/>
      <c r="AF212" s="8"/>
      <c r="AG212" s="8"/>
      <c r="AH212" s="8"/>
      <c r="AI212" s="18"/>
      <c r="AJ212" s="18"/>
      <c r="AK212" s="18"/>
      <c r="AL212" s="18"/>
      <c r="AM212" s="18"/>
      <c r="AN212" s="18"/>
      <c r="AO212" s="7"/>
      <c r="AP212" s="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row>
    <row r="213" spans="1:66" ht="12.7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8"/>
      <c r="V213" s="8"/>
      <c r="W213" s="8"/>
      <c r="X213" s="8"/>
      <c r="Y213" s="8"/>
      <c r="Z213" s="8"/>
      <c r="AA213" s="8"/>
      <c r="AB213" s="8"/>
      <c r="AC213" s="8"/>
      <c r="AD213" s="8"/>
      <c r="AE213" s="8"/>
      <c r="AF213" s="8"/>
      <c r="AG213" s="8"/>
      <c r="AH213" s="8"/>
      <c r="AI213" s="18"/>
      <c r="AJ213" s="18"/>
      <c r="AK213" s="18"/>
      <c r="AL213" s="18"/>
      <c r="AM213" s="18"/>
      <c r="AN213" s="18"/>
      <c r="AO213" s="7"/>
      <c r="AP213" s="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row>
    <row r="214" spans="1:66" ht="12.7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8"/>
      <c r="V214" s="8"/>
      <c r="W214" s="8"/>
      <c r="X214" s="8"/>
      <c r="Y214" s="8"/>
      <c r="Z214" s="8"/>
      <c r="AA214" s="8"/>
      <c r="AB214" s="8"/>
      <c r="AC214" s="8"/>
      <c r="AD214" s="8"/>
      <c r="AE214" s="8"/>
      <c r="AF214" s="8"/>
      <c r="AG214" s="8"/>
      <c r="AH214" s="8"/>
      <c r="AI214" s="18"/>
      <c r="AJ214" s="18"/>
      <c r="AK214" s="18"/>
      <c r="AL214" s="18"/>
      <c r="AM214" s="18"/>
      <c r="AN214" s="18"/>
      <c r="AO214" s="7"/>
      <c r="AP214" s="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row>
    <row r="215" spans="1:66" ht="12.7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8"/>
      <c r="V215" s="8"/>
      <c r="W215" s="8"/>
      <c r="X215" s="8"/>
      <c r="Y215" s="8"/>
      <c r="Z215" s="8"/>
      <c r="AA215" s="8"/>
      <c r="AB215" s="8"/>
      <c r="AC215" s="8"/>
      <c r="AD215" s="8"/>
      <c r="AE215" s="8"/>
      <c r="AF215" s="8"/>
      <c r="AG215" s="8"/>
      <c r="AH215" s="8"/>
      <c r="AI215" s="18"/>
      <c r="AJ215" s="18"/>
      <c r="AK215" s="18"/>
      <c r="AL215" s="18"/>
      <c r="AM215" s="18"/>
      <c r="AN215" s="18"/>
      <c r="AO215" s="7"/>
      <c r="AP215" s="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row>
    <row r="216" spans="1:66" ht="12.7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8"/>
      <c r="V216" s="8"/>
      <c r="W216" s="8"/>
      <c r="X216" s="8"/>
      <c r="Y216" s="8"/>
      <c r="Z216" s="8"/>
      <c r="AA216" s="8"/>
      <c r="AB216" s="8"/>
      <c r="AC216" s="8"/>
      <c r="AD216" s="8"/>
      <c r="AE216" s="8"/>
      <c r="AF216" s="8"/>
      <c r="AG216" s="8"/>
      <c r="AH216" s="8"/>
      <c r="AI216" s="18"/>
      <c r="AJ216" s="18"/>
      <c r="AK216" s="18"/>
      <c r="AL216" s="18"/>
      <c r="AM216" s="18"/>
      <c r="AN216" s="18"/>
      <c r="AO216" s="7"/>
      <c r="AP216" s="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row>
    <row r="217" spans="1:66" ht="12.7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8"/>
      <c r="V217" s="8"/>
      <c r="W217" s="8"/>
      <c r="X217" s="8"/>
      <c r="Y217" s="8"/>
      <c r="Z217" s="8"/>
      <c r="AA217" s="8"/>
      <c r="AB217" s="8"/>
      <c r="AC217" s="8"/>
      <c r="AD217" s="8"/>
      <c r="AE217" s="8"/>
      <c r="AF217" s="8"/>
      <c r="AG217" s="8"/>
      <c r="AH217" s="8"/>
      <c r="AI217" s="18"/>
      <c r="AJ217" s="18"/>
      <c r="AK217" s="18"/>
      <c r="AL217" s="18"/>
      <c r="AM217" s="18"/>
      <c r="AN217" s="18"/>
      <c r="AO217" s="7"/>
      <c r="AP217" s="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row>
    <row r="218" spans="1:66" ht="12.7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8"/>
      <c r="V218" s="8"/>
      <c r="W218" s="8"/>
      <c r="X218" s="8"/>
      <c r="Y218" s="8"/>
      <c r="Z218" s="8"/>
      <c r="AA218" s="8"/>
      <c r="AB218" s="8"/>
      <c r="AC218" s="8"/>
      <c r="AD218" s="8"/>
      <c r="AE218" s="8"/>
      <c r="AF218" s="8"/>
      <c r="AG218" s="8"/>
      <c r="AH218" s="8"/>
      <c r="AI218" s="18"/>
      <c r="AJ218" s="18"/>
      <c r="AK218" s="18"/>
      <c r="AL218" s="18"/>
      <c r="AM218" s="18"/>
      <c r="AN218" s="18"/>
      <c r="AO218" s="7"/>
      <c r="AP218" s="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row>
    <row r="219" spans="1:66" ht="12.7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8"/>
      <c r="V219" s="8"/>
      <c r="W219" s="8"/>
      <c r="X219" s="8"/>
      <c r="Y219" s="8"/>
      <c r="Z219" s="8"/>
      <c r="AA219" s="8"/>
      <c r="AB219" s="8"/>
      <c r="AC219" s="8"/>
      <c r="AD219" s="8"/>
      <c r="AE219" s="8"/>
      <c r="AF219" s="8"/>
      <c r="AG219" s="8"/>
      <c r="AH219" s="8"/>
      <c r="AI219" s="18"/>
      <c r="AJ219" s="18"/>
      <c r="AK219" s="18"/>
      <c r="AL219" s="18"/>
      <c r="AM219" s="18"/>
      <c r="AN219" s="18"/>
      <c r="AO219" s="7"/>
      <c r="AP219" s="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row>
    <row r="220" spans="1:66" ht="12.7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8"/>
      <c r="V220" s="8"/>
      <c r="W220" s="8"/>
      <c r="X220" s="8"/>
      <c r="Y220" s="8"/>
      <c r="Z220" s="8"/>
      <c r="AA220" s="8"/>
      <c r="AB220" s="8"/>
      <c r="AC220" s="8"/>
      <c r="AD220" s="8"/>
      <c r="AE220" s="8"/>
      <c r="AF220" s="8"/>
      <c r="AG220" s="8"/>
      <c r="AH220" s="8"/>
      <c r="AI220" s="18"/>
      <c r="AJ220" s="18"/>
      <c r="AK220" s="18"/>
      <c r="AL220" s="18"/>
      <c r="AM220" s="18"/>
      <c r="AN220" s="18"/>
      <c r="AO220" s="7"/>
      <c r="AP220" s="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row>
    <row r="221" spans="1:66" ht="12.7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8"/>
      <c r="V221" s="8"/>
      <c r="W221" s="8"/>
      <c r="X221" s="8"/>
      <c r="Y221" s="8"/>
      <c r="Z221" s="8"/>
      <c r="AA221" s="8"/>
      <c r="AB221" s="8"/>
      <c r="AC221" s="8"/>
      <c r="AD221" s="8"/>
      <c r="AE221" s="8"/>
      <c r="AF221" s="8"/>
      <c r="AG221" s="8"/>
      <c r="AH221" s="8"/>
      <c r="AI221" s="18"/>
      <c r="AJ221" s="18"/>
      <c r="AK221" s="18"/>
      <c r="AL221" s="18"/>
      <c r="AM221" s="18"/>
      <c r="AN221" s="18"/>
      <c r="AO221" s="7"/>
      <c r="AP221" s="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row>
    <row r="222" spans="1:66" ht="12.7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row>
    <row r="223" spans="1:66" ht="12.7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row>
    <row r="224" spans="1:66" ht="12.7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row>
    <row r="225" spans="1:66" ht="12.7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row>
    <row r="226" spans="1:66" ht="12.7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row>
    <row r="227" spans="1:66" ht="12.7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row>
    <row r="228" spans="1:66" ht="12.7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row>
    <row r="229" spans="1:66" ht="12.7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row>
    <row r="230" spans="1:66" ht="12.7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row>
    <row r="231" spans="1:66" ht="12.7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row>
    <row r="232" spans="1:66" ht="12.7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row>
    <row r="233" spans="1:66" ht="12.7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row>
    <row r="234" spans="1:66" ht="12.7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row>
    <row r="235" spans="1:66" ht="12.7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row>
    <row r="236" spans="1:66" ht="12.7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row>
    <row r="237" spans="1:66" ht="12.7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row>
    <row r="238" spans="1:66" ht="12.7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row>
    <row r="239" spans="1:66" ht="12.7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row>
    <row r="240" spans="1:66" ht="12.7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row>
    <row r="241" spans="1:66" ht="12.7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row>
    <row r="242" spans="1:66" ht="12.7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row>
    <row r="243" spans="1:66" ht="12.7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row>
    <row r="244" spans="1:66" ht="12.7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row>
    <row r="245" spans="1:66" ht="12.7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row>
    <row r="246" spans="1:66" ht="12.7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row>
    <row r="247" spans="1:66" ht="12.7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row>
    <row r="248" spans="1:66" ht="12.7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row>
    <row r="249" spans="1:66" ht="12.7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row>
    <row r="250" spans="1:66" ht="12.7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row>
    <row r="251" spans="1:66" ht="12.7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row>
    <row r="252" spans="1:66" ht="12.7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row>
    <row r="253" spans="1:66" ht="12.7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row>
    <row r="254" spans="1:66" ht="12.7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row>
    <row r="255" spans="1:66" ht="12.7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row>
    <row r="256" spans="1:66" ht="12.7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row>
    <row r="257" spans="1:66" ht="12.7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row>
    <row r="258" spans="1:66" ht="12.7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row>
    <row r="259" spans="1:66" ht="12.7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row>
    <row r="260" spans="1:66" ht="12.7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row>
    <row r="261" spans="1:66" ht="12.7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row>
    <row r="262" spans="1:66" ht="12.7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row>
    <row r="263" spans="1:66" ht="12.7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row>
    <row r="264" spans="1:66" ht="12.7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row>
    <row r="265" spans="1:66" ht="12.7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row>
    <row r="266" spans="1:66" ht="12.7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row>
    <row r="267" spans="1:66" ht="12.7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row>
    <row r="268" spans="1:66" ht="12.7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row>
    <row r="269" spans="1:66" ht="12.7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row>
    <row r="270" spans="1:66" ht="12.7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row>
    <row r="271" spans="1:66" ht="12.7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row>
    <row r="272" spans="1:66" ht="12.7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row>
    <row r="273" spans="1:66" ht="12.7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row>
    <row r="274" spans="1:66" ht="12.7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row>
    <row r="275" spans="1:66" ht="12.7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row>
    <row r="276" spans="1:66" ht="12.7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row>
    <row r="277" spans="1:66" ht="12.7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row>
    <row r="278" spans="1:66" ht="12.7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row>
    <row r="279" spans="1:66" ht="12.7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row>
    <row r="280" spans="1:66" ht="12.7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row>
    <row r="281" spans="1:66" ht="12.7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row>
    <row r="282" spans="1:66" ht="12.7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row>
    <row r="283" spans="1:66" ht="12.7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row>
    <row r="284" spans="1:66" ht="12.7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row>
    <row r="285" spans="1:66" ht="12.7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row>
    <row r="286" spans="1:66" ht="12.7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row>
    <row r="287" spans="1:66" ht="12.7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row>
    <row r="288" spans="1:66" ht="12.7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row>
    <row r="289" spans="1:66" ht="12.7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row>
    <row r="290" spans="1:66" ht="12.7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row>
    <row r="291" spans="1:66" ht="12.7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row>
    <row r="292" spans="1:66" ht="12.7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row>
    <row r="293" spans="1:66" ht="12.7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row>
    <row r="294" spans="1:66" ht="12.7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row>
    <row r="295" spans="1:66" ht="12.7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row>
    <row r="296" spans="1:66" ht="12.7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row>
    <row r="297" spans="1:66" ht="12.7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row>
    <row r="298" spans="1:66" ht="12.7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row>
    <row r="299" spans="1:66" ht="12.7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row>
    <row r="300" spans="1:66" ht="12.7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row>
    <row r="301" spans="1:66" ht="12.7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row>
    <row r="302" spans="1:66" ht="12.7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row>
    <row r="303" spans="1:66" ht="12.7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row>
    <row r="304" spans="1:66" ht="12.7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row>
    <row r="305" spans="1:66" ht="12.7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row>
    <row r="306" spans="1:66" ht="12.7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row>
    <row r="307" spans="1:66" ht="12.7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row>
    <row r="308" spans="1:66" ht="12.7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row>
    <row r="309" spans="1:66" ht="12.7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row>
    <row r="310" spans="1:66" ht="12.7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row>
    <row r="311" spans="1:66" ht="12.7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row>
    <row r="312" spans="1:66" ht="12.7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row>
    <row r="313" spans="1:66" ht="12.7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row>
    <row r="314" spans="1:66" ht="12.7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row>
    <row r="315" spans="1:66" ht="12.7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row>
    <row r="316" spans="1:66" ht="12.7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row>
    <row r="317" spans="1:66" ht="12.7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row>
    <row r="318" spans="1:66" ht="12.7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row>
    <row r="319" spans="1:66" ht="12.7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row>
    <row r="320" spans="1:66" ht="12.7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row>
    <row r="321" spans="1:66" ht="12.7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row>
    <row r="322" spans="1:66" ht="12.7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row>
    <row r="323" spans="1:66" ht="12.7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row>
    <row r="324" spans="1:66" ht="12.7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row>
    <row r="325" spans="1:66" ht="12.7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row>
    <row r="326" spans="1:66" ht="12.7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row>
    <row r="327" spans="1:66" ht="12.7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row>
    <row r="328" spans="1:66" ht="12.7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row>
    <row r="329" spans="1:66" ht="12.7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row>
    <row r="330" spans="1:66" ht="12.7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row>
    <row r="331" spans="1:66" ht="12.7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row>
    <row r="332" spans="1:66" ht="12.7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row>
    <row r="333" spans="1:66" ht="12.7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row>
    <row r="334" spans="1:66" ht="12.7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row>
    <row r="335" spans="1:66" ht="12.7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row>
    <row r="336" spans="1:66" ht="12.7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row>
    <row r="337" spans="1:66" ht="12.7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row>
    <row r="338" spans="1:66" ht="12.7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row>
    <row r="339" spans="1:66" ht="12.7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row>
    <row r="340" spans="1:66" ht="12.7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row>
    <row r="341" spans="1:66" ht="12.7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row>
    <row r="342" spans="1:66" ht="12.7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row>
    <row r="343" spans="1:66" ht="12.7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row>
    <row r="344" spans="1:66" ht="12.7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row>
    <row r="345" spans="1:66" ht="12.7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row>
    <row r="346" spans="1:66" ht="12.7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row>
    <row r="347" spans="1:66" ht="12.7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row>
    <row r="348" spans="1:66" ht="12.7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row>
    <row r="349" spans="1:66" ht="12.7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row>
    <row r="350" spans="1:66" ht="12.7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row>
    <row r="351" spans="1:66" ht="12.7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row>
    <row r="352" spans="1:66" ht="12.7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row>
    <row r="353" spans="1:66" ht="12.7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row>
    <row r="354" spans="1:66" ht="12.7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row>
    <row r="355" spans="1:66" ht="12.7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row>
    <row r="356" spans="1:66" ht="12.7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row>
    <row r="357" spans="1:66" ht="12.7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row>
    <row r="358" spans="1:66" ht="12.7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row>
    <row r="359" spans="1:66" ht="12.7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row>
    <row r="360" spans="1:66" ht="12.7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row>
    <row r="361" spans="1:66" ht="12.7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row>
    <row r="362" spans="1:66" ht="12.7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row>
    <row r="363" spans="1:66" ht="12.7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row>
    <row r="364" spans="1:66" ht="12.7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row>
    <row r="365" spans="1:66" ht="12.7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row>
    <row r="366" spans="1:66" ht="12.7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row>
    <row r="367" spans="1:66" ht="12.7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row>
    <row r="368" spans="1:66" ht="12.7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row>
    <row r="369" spans="1:66" ht="12.7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row>
    <row r="370" spans="1:66" ht="12.7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row>
    <row r="371" spans="1:66" ht="12.7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row>
    <row r="372" spans="1:66" ht="12.75" customHeight="1"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row>
    <row r="373" spans="1:66" ht="12.75" customHeight="1"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row>
    <row r="374" spans="1:66" ht="12.75" customHeight="1"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row>
    <row r="375" spans="1:66" ht="12.75" customHeight="1"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row>
    <row r="376" spans="1:66" ht="12.75" customHeight="1"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row>
    <row r="377" spans="1:66" ht="12.75" customHeight="1"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row>
    <row r="378" spans="1:66" ht="12.75" customHeight="1"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row>
    <row r="379" spans="1:66" ht="12.75" customHeight="1"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row>
    <row r="380" spans="1:66" ht="12.75" customHeight="1"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row>
    <row r="381" spans="1:66" ht="12.75" customHeight="1"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row>
    <row r="382" spans="1:66" ht="12.75" customHeight="1"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row>
    <row r="383" spans="1:66" ht="12.75" customHeight="1"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row>
    <row r="384" spans="1:66" ht="12.75" customHeight="1"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row>
    <row r="385" spans="1:66" ht="12.75" customHeight="1"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row>
    <row r="386" spans="1:66" ht="12.75" customHeight="1"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row>
    <row r="387" spans="1:66" ht="12.75" customHeight="1"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row>
    <row r="388" spans="1:66" ht="12.75" customHeight="1"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row>
    <row r="389" spans="1:66" ht="12.75" customHeight="1"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row>
    <row r="390" spans="1:66" ht="12.75" customHeight="1"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row>
    <row r="391" spans="1:66" ht="12.75" customHeight="1"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row>
    <row r="392" spans="1:66" ht="12.75" customHeight="1"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row>
    <row r="393" spans="1:66" ht="12.75" customHeight="1"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row>
    <row r="394" spans="1:66" ht="12.75" customHeight="1"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row>
    <row r="395" spans="1:66" ht="12.75" customHeight="1"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row>
    <row r="396" spans="1:66" ht="12.75" customHeight="1"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row>
    <row r="397" spans="1:66" ht="12.75" customHeight="1"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row>
    <row r="398" spans="1:66" ht="12.75" customHeight="1"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row>
    <row r="399" spans="1:66" ht="12.75" customHeight="1"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row>
    <row r="400" spans="1:66" ht="12.75" customHeight="1"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row>
    <row r="401" spans="1:66" ht="12.75" customHeight="1"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row>
    <row r="402" spans="1:66" ht="12.75" customHeight="1"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row>
    <row r="403" spans="1:66" ht="12.75" customHeight="1"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row>
    <row r="404" spans="1:66" ht="12.75" customHeight="1"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row>
    <row r="405" spans="1:66" ht="12.75" customHeight="1"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row>
    <row r="406" spans="1:66" ht="12.75" customHeight="1"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row>
    <row r="407" spans="1:66" ht="12.75" customHeight="1"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row>
    <row r="408" spans="1:66" ht="12.75" customHeight="1"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row>
    <row r="409" spans="1:66" ht="12.75" customHeight="1"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row>
    <row r="410" spans="1:66" ht="12.75" customHeight="1"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row>
    <row r="411" spans="1:66" ht="12.75" customHeight="1"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row>
    <row r="412" spans="1:66" ht="12.75" customHeight="1"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row>
    <row r="413" spans="1:66" ht="12.75" customHeight="1"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row>
    <row r="414" spans="1:66" ht="12.75" customHeight="1"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row>
    <row r="415" spans="1:66" ht="12.75" customHeight="1"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row>
    <row r="416" spans="1:66" ht="12.75" customHeight="1"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row>
    <row r="417" spans="1:66" ht="12.75" customHeight="1"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row>
    <row r="418" spans="1:66" ht="12.75" customHeight="1"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row>
    <row r="419" spans="1:66" ht="12.75" customHeight="1"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row>
    <row r="420" spans="1:66" ht="12.75" customHeight="1"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row>
    <row r="421" spans="1:66" ht="12.75" customHeight="1"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row>
    <row r="422" spans="1:66" ht="12.75" customHeight="1"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row>
    <row r="423" spans="1:66" ht="12.75" customHeight="1"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row>
    <row r="424" spans="1:66" ht="12.75" customHeight="1"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row>
    <row r="425" spans="1:66" ht="12.75" customHeight="1"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row>
    <row r="426" spans="1:66" ht="12.75" customHeight="1"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row>
    <row r="427" spans="1:66" ht="12.75" customHeight="1"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row>
    <row r="428" spans="1:66" ht="12.75" customHeight="1"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row>
    <row r="429" spans="1:66" ht="12.75" customHeight="1" x14ac:dyDescent="0.2">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row>
    <row r="430" spans="1:66" ht="12.75" customHeight="1" x14ac:dyDescent="0.2">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row>
    <row r="431" spans="1:66" ht="12.75" customHeight="1" x14ac:dyDescent="0.2">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row>
    <row r="432" spans="1:66" ht="12.75" customHeight="1" x14ac:dyDescent="0.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row>
    <row r="433" spans="1:66" ht="12.75" customHeight="1" x14ac:dyDescent="0.2">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row>
    <row r="434" spans="1:66" ht="12.7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row>
    <row r="435" spans="1:66" ht="12.7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row>
    <row r="436" spans="1:66" ht="12.7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row>
    <row r="437" spans="1:66" ht="12.7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row>
    <row r="438" spans="1:66" ht="12.7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row>
    <row r="439" spans="1:66" ht="12.7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row>
    <row r="440" spans="1:66" ht="12.7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row>
    <row r="441" spans="1:66" ht="12.7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row>
    <row r="442" spans="1:66" ht="12.7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row>
    <row r="443" spans="1:66" ht="12.7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row>
    <row r="444" spans="1:66" ht="12.7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row>
    <row r="445" spans="1:66" ht="12.7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row>
    <row r="446" spans="1:66" ht="12.7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row>
    <row r="447" spans="1:66" ht="12.7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row>
    <row r="448" spans="1:66" ht="12.7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row>
    <row r="449" spans="1:66" ht="12.7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row>
    <row r="450" spans="1:66" ht="12.7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row>
    <row r="451" spans="1:66" ht="12.7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row>
    <row r="452" spans="1:66" ht="12.7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row>
    <row r="453" spans="1:66" ht="12.7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row>
    <row r="454" spans="1:66" ht="12.7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row>
    <row r="455" spans="1:66" ht="12.7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row>
    <row r="456" spans="1:66" ht="12.7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row>
    <row r="457" spans="1:66" ht="12.7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row>
    <row r="458" spans="1:66" ht="12.7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row>
    <row r="459" spans="1:66" ht="12.7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row>
    <row r="460" spans="1:66" ht="12.7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row>
    <row r="461" spans="1:66" ht="12.7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row>
    <row r="462" spans="1:66" ht="12.7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row>
    <row r="463" spans="1:66" ht="12.7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row>
    <row r="464" spans="1:66" ht="12.7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row>
    <row r="465" spans="1:66" ht="12.7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row>
    <row r="466" spans="1:66" ht="12.7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row>
    <row r="467" spans="1:66" ht="12.7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row>
    <row r="468" spans="1:66" ht="12.7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row>
    <row r="469" spans="1:66" ht="12.7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row>
    <row r="470" spans="1:66" ht="12.7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row>
    <row r="471" spans="1:66" ht="12.7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row>
    <row r="472" spans="1:66" ht="12.7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row>
    <row r="473" spans="1:66" ht="12.7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row>
    <row r="474" spans="1:66" ht="12.7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row>
    <row r="475" spans="1:66" ht="12.7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row>
    <row r="476" spans="1:66" ht="12.7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row>
    <row r="477" spans="1:66" ht="12.7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row>
    <row r="478" spans="1:66" ht="12.7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row>
    <row r="479" spans="1:66" ht="12.7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row>
    <row r="480" spans="1:66" ht="12.7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row>
    <row r="481" spans="1:66" ht="12.7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row>
    <row r="482" spans="1:66" ht="12.7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row>
    <row r="483" spans="1:66" ht="12.7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row>
    <row r="484" spans="1:66" ht="12.7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row>
    <row r="485" spans="1:66" ht="12.7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row>
    <row r="486" spans="1:66" ht="12.7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row>
    <row r="487" spans="1:66" ht="12.7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row>
    <row r="488" spans="1:66" ht="12.7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row>
    <row r="489" spans="1:66" ht="12.7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row>
    <row r="490" spans="1:66" ht="12.7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row>
    <row r="491" spans="1:66" ht="12.7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row>
    <row r="492" spans="1:66" ht="12.7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row>
    <row r="493" spans="1:66" ht="12.7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row>
    <row r="494" spans="1:66" ht="12.7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row>
    <row r="495" spans="1:66" ht="12.7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row>
    <row r="496" spans="1:66" ht="12.7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row>
    <row r="497" spans="1:66" ht="12.7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row>
    <row r="498" spans="1:66" ht="12.7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row>
    <row r="499" spans="1:66" ht="12.7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row>
    <row r="500" spans="1:66" ht="12.7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row>
    <row r="501" spans="1:66" ht="12.7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row>
    <row r="502" spans="1:66" ht="12.7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row>
    <row r="503" spans="1:66" ht="12.7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row>
    <row r="504" spans="1:66" ht="12.7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row>
    <row r="505" spans="1:66" ht="12.7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row>
    <row r="506" spans="1:66" ht="12.7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row>
    <row r="507" spans="1:66" ht="12.7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row>
    <row r="508" spans="1:66" ht="12.7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row>
    <row r="509" spans="1:66" ht="12.7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row>
    <row r="510" spans="1:66" ht="12.7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row>
    <row r="511" spans="1:66" ht="12.7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row>
    <row r="512" spans="1:66" ht="12.7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row>
    <row r="513" spans="1:66" ht="12.7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row>
    <row r="514" spans="1:66" ht="12.7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row>
    <row r="515" spans="1:66" ht="12.7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row>
    <row r="516" spans="1:66" ht="12.7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row>
    <row r="517" spans="1:66" ht="12.7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row>
    <row r="518" spans="1:66" ht="12.7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row>
    <row r="519" spans="1:66" ht="12.7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row>
    <row r="520" spans="1:66" ht="12.7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row>
    <row r="521" spans="1:66" ht="12.7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row>
    <row r="522" spans="1:66" ht="12.7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row>
    <row r="523" spans="1:66" ht="12.7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row>
    <row r="524" spans="1:66" ht="12.7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row>
    <row r="525" spans="1:66" ht="12.7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row>
    <row r="526" spans="1:66" ht="12.7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row>
    <row r="527" spans="1:66" ht="12.7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row>
    <row r="528" spans="1:66" ht="12.7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row>
    <row r="529" spans="1:66" ht="12.7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row>
    <row r="530" spans="1:66" ht="12.7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row>
    <row r="531" spans="1:66" ht="12.7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row>
    <row r="532" spans="1:66" ht="12.7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row>
    <row r="533" spans="1:66" ht="12.7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row>
    <row r="534" spans="1:66" ht="12.7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row>
    <row r="535" spans="1:66" ht="12.7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row>
    <row r="536" spans="1:66" ht="12.7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row>
    <row r="537" spans="1:66" ht="12.7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row>
    <row r="538" spans="1:66" ht="12.7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row>
    <row r="539" spans="1:66" ht="12.7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row>
    <row r="540" spans="1:66" ht="12.7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row>
    <row r="541" spans="1:66" ht="12.7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row>
    <row r="542" spans="1:66" ht="12.7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row>
    <row r="543" spans="1:66" ht="12.7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row>
    <row r="544" spans="1:66" ht="12.7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row>
    <row r="545" spans="1:66" ht="12.7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row>
    <row r="546" spans="1:66" ht="12.7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row>
    <row r="547" spans="1:66" ht="12.7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row>
    <row r="548" spans="1:66" ht="12.7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row>
    <row r="549" spans="1:66" ht="12.7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row>
    <row r="550" spans="1:66" ht="12.7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row>
    <row r="551" spans="1:66" ht="12.7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row>
    <row r="552" spans="1:66" ht="12.7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row>
    <row r="553" spans="1:66" ht="12.7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row>
    <row r="554" spans="1:66" ht="12.7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row>
    <row r="555" spans="1:66" ht="12.7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row>
    <row r="556" spans="1:66" ht="12.7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row>
    <row r="557" spans="1:66" ht="12.7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row>
    <row r="558" spans="1:66" ht="12.7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row>
    <row r="559" spans="1:66" ht="12.7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row>
    <row r="560" spans="1:66" ht="12.7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row>
    <row r="561" spans="1:66" ht="12.7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row>
    <row r="562" spans="1:66" ht="12.7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row>
    <row r="563" spans="1:66" ht="12.7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row>
    <row r="564" spans="1:66" ht="12.7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row>
    <row r="565" spans="1:66" ht="12.7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row>
    <row r="566" spans="1:66" ht="12.7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row>
    <row r="567" spans="1:66" ht="12.7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row>
    <row r="568" spans="1:66" ht="12.7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row>
    <row r="569" spans="1:66" ht="12.7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row>
    <row r="570" spans="1:66" ht="12.7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row>
    <row r="571" spans="1:66" ht="12.7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row>
    <row r="572" spans="1:66" ht="12.7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row>
    <row r="573" spans="1:66" ht="12.7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row>
    <row r="574" spans="1:66" ht="12.7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row>
    <row r="575" spans="1:66" ht="12.7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row>
    <row r="576" spans="1:66" ht="12.7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row>
    <row r="577" spans="1:66" ht="12.7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row>
    <row r="578" spans="1:66" ht="12.7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row>
    <row r="579" spans="1:66" ht="12.7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row>
    <row r="580" spans="1:66" ht="12.7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row>
    <row r="581" spans="1:66" ht="12.7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row>
    <row r="582" spans="1:66" ht="12.7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row>
    <row r="583" spans="1:66" ht="12.7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row>
    <row r="584" spans="1:66" ht="12.7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row>
    <row r="585" spans="1:66" ht="12.7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row>
    <row r="586" spans="1:66" ht="12.7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row>
    <row r="587" spans="1:66" ht="12.7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row>
    <row r="588" spans="1:66" ht="12.7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row>
    <row r="589" spans="1:66" ht="12.7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row>
    <row r="590" spans="1:66" ht="12.7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row>
    <row r="591" spans="1:66" ht="12.7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row>
    <row r="592" spans="1:66" ht="12.7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row>
    <row r="593" spans="1:66" ht="12.7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row>
    <row r="594" spans="1:66" ht="12.7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row>
    <row r="595" spans="1:66" ht="12.7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row>
    <row r="596" spans="1:66" ht="12.7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row>
    <row r="597" spans="1:66" ht="12.7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row>
    <row r="598" spans="1:66" ht="12.7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row>
    <row r="599" spans="1:66" ht="12.7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row>
    <row r="600" spans="1:66" ht="12.7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row>
    <row r="601" spans="1:66" ht="12.7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row>
    <row r="602" spans="1:66" ht="12.7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row>
    <row r="603" spans="1:66" ht="12.7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row>
    <row r="604" spans="1:66" ht="12.7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row>
    <row r="605" spans="1:66" ht="12.7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row>
    <row r="606" spans="1:66" ht="12.7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row>
    <row r="607" spans="1:66" ht="12.7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row>
    <row r="608" spans="1:66" ht="12.7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row>
    <row r="609" spans="1:66" ht="12.7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row>
    <row r="610" spans="1:66" ht="12.7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row>
    <row r="611" spans="1:66" ht="12.7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row>
    <row r="612" spans="1:66" ht="12.7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row>
    <row r="613" spans="1:66" ht="12.7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row>
    <row r="614" spans="1:66" ht="12.7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row>
    <row r="615" spans="1:66" ht="12.7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row>
    <row r="616" spans="1:66" ht="12.7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row>
    <row r="617" spans="1:66" ht="12.7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row>
    <row r="618" spans="1:66" ht="12.7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row>
    <row r="619" spans="1:66" ht="12.7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row>
    <row r="620" spans="1:66" ht="12.7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row>
    <row r="621" spans="1:66" ht="12.7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row>
    <row r="622" spans="1:66" ht="12.7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row>
    <row r="623" spans="1:66" ht="12.7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row>
    <row r="624" spans="1:66" ht="12.7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row>
    <row r="625" spans="1:66" ht="12.7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row>
    <row r="626" spans="1:66" ht="12.7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row>
    <row r="627" spans="1:66" ht="12.7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row>
    <row r="628" spans="1:66" ht="12.7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row>
    <row r="629" spans="1:66" ht="12.7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row>
    <row r="630" spans="1:66" ht="12.7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row>
    <row r="631" spans="1:66" ht="12.7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row>
    <row r="632" spans="1:66" ht="12.7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row>
    <row r="633" spans="1:66" ht="12.7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row>
    <row r="634" spans="1:66" ht="12.7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row>
    <row r="635" spans="1:66" ht="12.7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row>
    <row r="636" spans="1:66" ht="12.7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row>
    <row r="637" spans="1:66" ht="12.7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row>
    <row r="638" spans="1:66" ht="12.7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row>
    <row r="639" spans="1:66" ht="12.7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row>
    <row r="640" spans="1:66" ht="12.7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row>
    <row r="641" spans="1:66" ht="12.7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row>
    <row r="642" spans="1:66" ht="12.7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row>
    <row r="643" spans="1:66" ht="12.7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row>
    <row r="644" spans="1:66" ht="12.7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row>
    <row r="645" spans="1:66" ht="12.7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row>
    <row r="646" spans="1:66" ht="12.7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row>
    <row r="647" spans="1:66" ht="12.7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row>
    <row r="648" spans="1:66" ht="12.7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row>
    <row r="649" spans="1:66" ht="12.7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row>
    <row r="650" spans="1:66" ht="12.7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row>
    <row r="651" spans="1:66" ht="12.7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row>
    <row r="652" spans="1:66" ht="12.7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row>
    <row r="653" spans="1:66" ht="12.7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row>
    <row r="654" spans="1:66" ht="12.7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row>
    <row r="655" spans="1:66" ht="12.7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row>
    <row r="656" spans="1:66" ht="12.7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row>
    <row r="657" spans="1:66" ht="12.7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row>
    <row r="658" spans="1:66" ht="12.7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row>
    <row r="659" spans="1:66" ht="12.7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row>
    <row r="660" spans="1:66" ht="12.7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row>
    <row r="661" spans="1:66" ht="12.7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row>
    <row r="662" spans="1:66" ht="12.7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row>
    <row r="663" spans="1:66" ht="12.7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row>
    <row r="664" spans="1:66" ht="12.7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row>
    <row r="665" spans="1:66" ht="12.7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row>
    <row r="666" spans="1:66" ht="12.7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row>
    <row r="667" spans="1:66" ht="12.7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row>
    <row r="668" spans="1:66" ht="12.7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row>
    <row r="669" spans="1:66" ht="12.7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row>
    <row r="670" spans="1:66" ht="12.7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row>
    <row r="671" spans="1:66" ht="12.7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row>
    <row r="672" spans="1:66" ht="12.7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row>
    <row r="673" spans="1:66" ht="12.7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row>
    <row r="674" spans="1:66" ht="12.7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row>
    <row r="675" spans="1:66" ht="12.7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row>
    <row r="676" spans="1:66" ht="12.7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row>
    <row r="677" spans="1:66" ht="12.7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row>
    <row r="678" spans="1:66" ht="12.7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row>
    <row r="679" spans="1:66" ht="12.7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row>
    <row r="680" spans="1:66" ht="12.7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row>
    <row r="681" spans="1:66" ht="12.7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row>
    <row r="682" spans="1:66" ht="12.7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row>
    <row r="683" spans="1:66" ht="12.7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row>
    <row r="684" spans="1:66" ht="12.7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row>
    <row r="685" spans="1:66" ht="12.7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row>
    <row r="686" spans="1:66" ht="12.7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row>
    <row r="687" spans="1:66" ht="12.7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row>
    <row r="688" spans="1:66" ht="12.7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row>
    <row r="689" spans="1:66" ht="12.7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row>
    <row r="690" spans="1:66" ht="12.7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row>
    <row r="691" spans="1:66" ht="12.7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row>
    <row r="692" spans="1:66" ht="12.7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row>
    <row r="693" spans="1:66" ht="12.7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row>
    <row r="694" spans="1:66" ht="12.7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row>
    <row r="695" spans="1:66" ht="12.7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row>
    <row r="696" spans="1:66" ht="12.7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row>
    <row r="697" spans="1:66" ht="12.7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row>
    <row r="698" spans="1:66" ht="12.7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row>
    <row r="699" spans="1:66" ht="12.7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row>
    <row r="700" spans="1:66" ht="12.7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row>
    <row r="701" spans="1:66" ht="12.7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row>
    <row r="702" spans="1:66" ht="12.7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row>
    <row r="703" spans="1:66" ht="12.7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row>
    <row r="704" spans="1:66" ht="12.7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row>
    <row r="705" spans="1:66" ht="12.7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row>
    <row r="706" spans="1:66" ht="12.7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row>
    <row r="707" spans="1:66" ht="12.7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row>
    <row r="708" spans="1:66" ht="12.7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row>
    <row r="709" spans="1:66" ht="12.7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row>
    <row r="710" spans="1:66" ht="12.7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T710" s="23"/>
      <c r="AU710" s="23"/>
      <c r="AV710" s="23"/>
      <c r="AW710" s="23"/>
      <c r="AX710" s="23"/>
      <c r="AY710" s="23"/>
      <c r="AZ710" s="23"/>
      <c r="BA710" s="23"/>
      <c r="BB710" s="23"/>
      <c r="BC710" s="23"/>
      <c r="BD710" s="23"/>
      <c r="BE710" s="23"/>
      <c r="BF710" s="23"/>
      <c r="BG710" s="23"/>
      <c r="BH710" s="23"/>
      <c r="BI710" s="23"/>
      <c r="BJ710" s="23"/>
      <c r="BK710" s="23"/>
      <c r="BL710" s="23"/>
      <c r="BM710" s="23"/>
      <c r="BN710" s="23"/>
    </row>
    <row r="711" spans="1:66" ht="12.7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row>
    <row r="712" spans="1:66" ht="12.7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row>
    <row r="713" spans="1:66" ht="12.7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T713" s="23"/>
      <c r="AU713" s="23"/>
      <c r="AV713" s="23"/>
      <c r="AW713" s="23"/>
      <c r="AX713" s="23"/>
      <c r="AY713" s="23"/>
      <c r="AZ713" s="23"/>
      <c r="BA713" s="23"/>
      <c r="BB713" s="23"/>
      <c r="BC713" s="23"/>
      <c r="BD713" s="23"/>
      <c r="BE713" s="23"/>
      <c r="BF713" s="23"/>
      <c r="BG713" s="23"/>
      <c r="BH713" s="23"/>
      <c r="BI713" s="23"/>
      <c r="BJ713" s="23"/>
      <c r="BK713" s="23"/>
      <c r="BL713" s="23"/>
      <c r="BM713" s="23"/>
      <c r="BN713" s="23"/>
    </row>
    <row r="714" spans="1:66" ht="12.7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row>
    <row r="715" spans="1:66" ht="12.7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row>
    <row r="716" spans="1:66" ht="12.7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row>
    <row r="717" spans="1:66" ht="12.7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T717" s="23"/>
      <c r="AU717" s="23"/>
      <c r="AV717" s="23"/>
      <c r="AW717" s="23"/>
      <c r="AX717" s="23"/>
      <c r="AY717" s="23"/>
      <c r="AZ717" s="23"/>
      <c r="BA717" s="23"/>
      <c r="BB717" s="23"/>
      <c r="BC717" s="23"/>
      <c r="BD717" s="23"/>
      <c r="BE717" s="23"/>
      <c r="BF717" s="23"/>
      <c r="BG717" s="23"/>
      <c r="BH717" s="23"/>
      <c r="BI717" s="23"/>
      <c r="BJ717" s="23"/>
      <c r="BK717" s="23"/>
      <c r="BL717" s="23"/>
      <c r="BM717" s="23"/>
      <c r="BN717" s="23"/>
    </row>
    <row r="718" spans="1:66" ht="12.7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row>
    <row r="719" spans="1:66" ht="12.7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row>
    <row r="720" spans="1:66" ht="12.7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T720" s="23"/>
      <c r="AU720" s="23"/>
      <c r="AV720" s="23"/>
      <c r="AW720" s="23"/>
      <c r="AX720" s="23"/>
      <c r="AY720" s="23"/>
      <c r="AZ720" s="23"/>
      <c r="BA720" s="23"/>
      <c r="BB720" s="23"/>
      <c r="BC720" s="23"/>
      <c r="BD720" s="23"/>
      <c r="BE720" s="23"/>
      <c r="BF720" s="23"/>
      <c r="BG720" s="23"/>
      <c r="BH720" s="23"/>
      <c r="BI720" s="23"/>
      <c r="BJ720" s="23"/>
      <c r="BK720" s="23"/>
      <c r="BL720" s="23"/>
      <c r="BM720" s="23"/>
      <c r="BN720" s="23"/>
    </row>
    <row r="721" spans="1:66" ht="12.7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row>
    <row r="722" spans="1:66" ht="12.7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row>
    <row r="723" spans="1:66" ht="12.7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row>
    <row r="724" spans="1:66" ht="12.7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row>
    <row r="725" spans="1:66" ht="12.7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c r="AC725" s="23"/>
      <c r="AD725" s="23"/>
      <c r="AE725" s="23"/>
      <c r="AF725" s="23"/>
      <c r="AG725" s="23"/>
      <c r="AH725" s="23"/>
      <c r="AI725" s="23"/>
      <c r="AJ725" s="23"/>
      <c r="AK725" s="23"/>
      <c r="AL725" s="23"/>
      <c r="AM725" s="23"/>
      <c r="AN725" s="23"/>
      <c r="AO725" s="23"/>
      <c r="AP725" s="23"/>
      <c r="AQ725" s="23"/>
      <c r="AR725" s="23"/>
      <c r="AS725" s="23"/>
      <c r="AT725" s="23"/>
      <c r="AU725" s="23"/>
      <c r="AV725" s="23"/>
      <c r="AW725" s="23"/>
      <c r="AX725" s="23"/>
      <c r="AY725" s="23"/>
      <c r="AZ725" s="23"/>
      <c r="BA725" s="23"/>
      <c r="BB725" s="23"/>
      <c r="BC725" s="23"/>
      <c r="BD725" s="23"/>
      <c r="BE725" s="23"/>
      <c r="BF725" s="23"/>
      <c r="BG725" s="23"/>
      <c r="BH725" s="23"/>
      <c r="BI725" s="23"/>
      <c r="BJ725" s="23"/>
      <c r="BK725" s="23"/>
      <c r="BL725" s="23"/>
      <c r="BM725" s="23"/>
      <c r="BN725" s="23"/>
    </row>
    <row r="726" spans="1:66" ht="12.7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row>
    <row r="727" spans="1:66" ht="12.7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c r="AC727" s="23"/>
      <c r="AD727" s="23"/>
      <c r="AE727" s="23"/>
      <c r="AF727" s="23"/>
      <c r="AG727" s="23"/>
      <c r="AH727" s="23"/>
      <c r="AI727" s="23"/>
      <c r="AJ727" s="23"/>
      <c r="AK727" s="23"/>
      <c r="AL727" s="23"/>
      <c r="AM727" s="23"/>
      <c r="AN727" s="23"/>
      <c r="AO727" s="23"/>
      <c r="AP727" s="23"/>
      <c r="AQ727" s="23"/>
      <c r="AR727" s="23"/>
      <c r="AS727" s="23"/>
      <c r="AT727" s="23"/>
      <c r="AU727" s="23"/>
      <c r="AV727" s="23"/>
      <c r="AW727" s="23"/>
      <c r="AX727" s="23"/>
      <c r="AY727" s="23"/>
      <c r="AZ727" s="23"/>
      <c r="BA727" s="23"/>
      <c r="BB727" s="23"/>
      <c r="BC727" s="23"/>
      <c r="BD727" s="23"/>
      <c r="BE727" s="23"/>
      <c r="BF727" s="23"/>
      <c r="BG727" s="23"/>
      <c r="BH727" s="23"/>
      <c r="BI727" s="23"/>
      <c r="BJ727" s="23"/>
      <c r="BK727" s="23"/>
      <c r="BL727" s="23"/>
      <c r="BM727" s="23"/>
      <c r="BN727" s="23"/>
    </row>
    <row r="728" spans="1:66" ht="12.7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row>
    <row r="729" spans="1:66" ht="12.7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row>
    <row r="730" spans="1:66" ht="12.7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row>
    <row r="731" spans="1:66" ht="12.7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row>
    <row r="732" spans="1:66" ht="12.7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row>
    <row r="733" spans="1:66" ht="12.7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row>
    <row r="734" spans="1:66" ht="12.7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c r="AC734" s="23"/>
      <c r="AD734" s="23"/>
      <c r="AE734" s="23"/>
      <c r="AF734" s="23"/>
      <c r="AG734" s="23"/>
      <c r="AH734" s="23"/>
      <c r="AI734" s="23"/>
      <c r="AJ734" s="23"/>
      <c r="AK734" s="23"/>
      <c r="AL734" s="23"/>
      <c r="AM734" s="23"/>
      <c r="AN734" s="23"/>
      <c r="AO734" s="23"/>
      <c r="AP734" s="23"/>
      <c r="AQ734" s="23"/>
      <c r="AR734" s="23"/>
      <c r="AS734" s="23"/>
      <c r="AT734" s="23"/>
      <c r="AU734" s="23"/>
      <c r="AV734" s="23"/>
      <c r="AW734" s="23"/>
      <c r="AX734" s="23"/>
      <c r="AY734" s="23"/>
      <c r="AZ734" s="23"/>
      <c r="BA734" s="23"/>
      <c r="BB734" s="23"/>
      <c r="BC734" s="23"/>
      <c r="BD734" s="23"/>
      <c r="BE734" s="23"/>
      <c r="BF734" s="23"/>
      <c r="BG734" s="23"/>
      <c r="BH734" s="23"/>
      <c r="BI734" s="23"/>
      <c r="BJ734" s="23"/>
      <c r="BK734" s="23"/>
      <c r="BL734" s="23"/>
      <c r="BM734" s="23"/>
      <c r="BN734" s="23"/>
    </row>
    <row r="735" spans="1:66" ht="12.7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row>
    <row r="736" spans="1:66" ht="12.7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c r="AC736" s="23"/>
      <c r="AD736" s="23"/>
      <c r="AE736" s="23"/>
      <c r="AF736" s="23"/>
      <c r="AG736" s="23"/>
      <c r="AH736" s="23"/>
      <c r="AI736" s="23"/>
      <c r="AJ736" s="23"/>
      <c r="AK736" s="23"/>
      <c r="AL736" s="23"/>
      <c r="AM736" s="23"/>
      <c r="AN736" s="23"/>
      <c r="AO736" s="23"/>
      <c r="AP736" s="23"/>
      <c r="AQ736" s="23"/>
      <c r="AR736" s="23"/>
      <c r="AS736" s="23"/>
      <c r="AT736" s="23"/>
      <c r="AU736" s="23"/>
      <c r="AV736" s="23"/>
      <c r="AW736" s="23"/>
      <c r="AX736" s="23"/>
      <c r="AY736" s="23"/>
      <c r="AZ736" s="23"/>
      <c r="BA736" s="23"/>
      <c r="BB736" s="23"/>
      <c r="BC736" s="23"/>
      <c r="BD736" s="23"/>
      <c r="BE736" s="23"/>
      <c r="BF736" s="23"/>
      <c r="BG736" s="23"/>
      <c r="BH736" s="23"/>
      <c r="BI736" s="23"/>
      <c r="BJ736" s="23"/>
      <c r="BK736" s="23"/>
      <c r="BL736" s="23"/>
      <c r="BM736" s="23"/>
      <c r="BN736" s="23"/>
    </row>
    <row r="737" spans="1:66" ht="12.7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row>
    <row r="738" spans="1:66" ht="12.7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row>
    <row r="739" spans="1:66" ht="12.7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row>
    <row r="740" spans="1:66" ht="12.7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row>
    <row r="741" spans="1:66" ht="12.7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c r="AC741" s="23"/>
      <c r="AD741" s="23"/>
      <c r="AE741" s="23"/>
      <c r="AF741" s="23"/>
      <c r="AG741" s="23"/>
      <c r="AH741" s="23"/>
      <c r="AI741" s="23"/>
      <c r="AJ741" s="23"/>
      <c r="AK741" s="23"/>
      <c r="AL741" s="23"/>
      <c r="AM741" s="23"/>
      <c r="AN741" s="23"/>
      <c r="AO741" s="23"/>
      <c r="AP741" s="23"/>
      <c r="AQ741" s="23"/>
      <c r="AR741" s="23"/>
      <c r="AS741" s="23"/>
      <c r="AT741" s="23"/>
      <c r="AU741" s="23"/>
      <c r="AV741" s="23"/>
      <c r="AW741" s="23"/>
      <c r="AX741" s="23"/>
      <c r="AY741" s="23"/>
      <c r="AZ741" s="23"/>
      <c r="BA741" s="23"/>
      <c r="BB741" s="23"/>
      <c r="BC741" s="23"/>
      <c r="BD741" s="23"/>
      <c r="BE741" s="23"/>
      <c r="BF741" s="23"/>
      <c r="BG741" s="23"/>
      <c r="BH741" s="23"/>
      <c r="BI741" s="23"/>
      <c r="BJ741" s="23"/>
      <c r="BK741" s="23"/>
      <c r="BL741" s="23"/>
      <c r="BM741" s="23"/>
      <c r="BN741" s="23"/>
    </row>
    <row r="742" spans="1:66" ht="12.7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c r="AC742" s="23"/>
      <c r="AD742" s="23"/>
      <c r="AE742" s="23"/>
      <c r="AF742" s="23"/>
      <c r="AG742" s="23"/>
      <c r="AH742" s="23"/>
      <c r="AI742" s="23"/>
      <c r="AJ742" s="23"/>
      <c r="AK742" s="23"/>
      <c r="AL742" s="23"/>
      <c r="AM742" s="23"/>
      <c r="AN742" s="23"/>
      <c r="AO742" s="23"/>
      <c r="AP742" s="23"/>
      <c r="AQ742" s="23"/>
      <c r="AR742" s="23"/>
      <c r="AS742" s="23"/>
      <c r="AT742" s="23"/>
      <c r="AU742" s="23"/>
      <c r="AV742" s="23"/>
      <c r="AW742" s="23"/>
      <c r="AX742" s="23"/>
      <c r="AY742" s="23"/>
      <c r="AZ742" s="23"/>
      <c r="BA742" s="23"/>
      <c r="BB742" s="23"/>
      <c r="BC742" s="23"/>
      <c r="BD742" s="23"/>
      <c r="BE742" s="23"/>
      <c r="BF742" s="23"/>
      <c r="BG742" s="23"/>
      <c r="BH742" s="23"/>
      <c r="BI742" s="23"/>
      <c r="BJ742" s="23"/>
      <c r="BK742" s="23"/>
      <c r="BL742" s="23"/>
      <c r="BM742" s="23"/>
      <c r="BN742" s="23"/>
    </row>
    <row r="743" spans="1:66" ht="12.7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row>
    <row r="744" spans="1:66" ht="12.7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row>
    <row r="745" spans="1:66" ht="12.7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row>
    <row r="746" spans="1:66" ht="12.7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c r="AC746" s="23"/>
      <c r="AD746" s="23"/>
      <c r="AE746" s="23"/>
      <c r="AF746" s="23"/>
      <c r="AG746" s="23"/>
      <c r="AH746" s="23"/>
      <c r="AI746" s="23"/>
      <c r="AJ746" s="23"/>
      <c r="AK746" s="23"/>
      <c r="AL746" s="23"/>
      <c r="AM746" s="23"/>
      <c r="AN746" s="23"/>
      <c r="AO746" s="23"/>
      <c r="AP746" s="23"/>
      <c r="AQ746" s="23"/>
      <c r="AR746" s="23"/>
      <c r="AS746" s="23"/>
      <c r="AT746" s="23"/>
      <c r="AU746" s="23"/>
      <c r="AV746" s="23"/>
      <c r="AW746" s="23"/>
      <c r="AX746" s="23"/>
      <c r="AY746" s="23"/>
      <c r="AZ746" s="23"/>
      <c r="BA746" s="23"/>
      <c r="BB746" s="23"/>
      <c r="BC746" s="23"/>
      <c r="BD746" s="23"/>
      <c r="BE746" s="23"/>
      <c r="BF746" s="23"/>
      <c r="BG746" s="23"/>
      <c r="BH746" s="23"/>
      <c r="BI746" s="23"/>
      <c r="BJ746" s="23"/>
      <c r="BK746" s="23"/>
      <c r="BL746" s="23"/>
      <c r="BM746" s="23"/>
      <c r="BN746" s="23"/>
    </row>
    <row r="747" spans="1:66" ht="12.7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row>
    <row r="748" spans="1:66" ht="12.7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row>
    <row r="749" spans="1:66" ht="12.7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c r="BD749" s="23"/>
      <c r="BE749" s="23"/>
      <c r="BF749" s="23"/>
      <c r="BG749" s="23"/>
      <c r="BH749" s="23"/>
      <c r="BI749" s="23"/>
      <c r="BJ749" s="23"/>
      <c r="BK749" s="23"/>
      <c r="BL749" s="23"/>
      <c r="BM749" s="23"/>
      <c r="BN749" s="23"/>
    </row>
    <row r="750" spans="1:66" ht="12.7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c r="BD750" s="23"/>
      <c r="BE750" s="23"/>
      <c r="BF750" s="23"/>
      <c r="BG750" s="23"/>
      <c r="BH750" s="23"/>
      <c r="BI750" s="23"/>
      <c r="BJ750" s="23"/>
      <c r="BK750" s="23"/>
      <c r="BL750" s="23"/>
      <c r="BM750" s="23"/>
      <c r="BN750" s="23"/>
    </row>
    <row r="751" spans="1:66" ht="12.7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row>
    <row r="752" spans="1:66" ht="12.7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row>
    <row r="753" spans="1:66" ht="12.7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row>
    <row r="754" spans="1:66" ht="12.7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c r="BD754" s="23"/>
      <c r="BE754" s="23"/>
      <c r="BF754" s="23"/>
      <c r="BG754" s="23"/>
      <c r="BH754" s="23"/>
      <c r="BI754" s="23"/>
      <c r="BJ754" s="23"/>
      <c r="BK754" s="23"/>
      <c r="BL754" s="23"/>
      <c r="BM754" s="23"/>
      <c r="BN754" s="23"/>
    </row>
    <row r="755" spans="1:66" ht="12.7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row>
    <row r="756" spans="1:66" ht="12.7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row>
    <row r="757" spans="1:66" ht="12.7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c r="AC757" s="23"/>
      <c r="AD757" s="23"/>
      <c r="AE757" s="23"/>
      <c r="AF757" s="23"/>
      <c r="AG757" s="23"/>
      <c r="AH757" s="23"/>
      <c r="AI757" s="23"/>
      <c r="AJ757" s="23"/>
      <c r="AK757" s="23"/>
      <c r="AL757" s="23"/>
      <c r="AM757" s="23"/>
      <c r="AN757" s="23"/>
      <c r="AO757" s="23"/>
      <c r="AP757" s="23"/>
      <c r="AQ757" s="23"/>
      <c r="AR757" s="23"/>
      <c r="AS757" s="23"/>
      <c r="AT757" s="23"/>
      <c r="AU757" s="23"/>
      <c r="AV757" s="23"/>
      <c r="AW757" s="23"/>
      <c r="AX757" s="23"/>
      <c r="AY757" s="23"/>
      <c r="AZ757" s="23"/>
      <c r="BA757" s="23"/>
      <c r="BB757" s="23"/>
      <c r="BC757" s="23"/>
      <c r="BD757" s="23"/>
      <c r="BE757" s="23"/>
      <c r="BF757" s="23"/>
      <c r="BG757" s="23"/>
      <c r="BH757" s="23"/>
      <c r="BI757" s="23"/>
      <c r="BJ757" s="23"/>
      <c r="BK757" s="23"/>
      <c r="BL757" s="23"/>
      <c r="BM757" s="23"/>
      <c r="BN757" s="23"/>
    </row>
    <row r="758" spans="1:66" ht="12.7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row>
    <row r="759" spans="1:66" ht="12.7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row>
    <row r="760" spans="1:66" ht="12.7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c r="AC760" s="23"/>
      <c r="AD760" s="23"/>
      <c r="AE760" s="23"/>
      <c r="AF760" s="23"/>
      <c r="AG760" s="23"/>
      <c r="AH760" s="23"/>
      <c r="AI760" s="23"/>
      <c r="AJ760" s="23"/>
      <c r="AK760" s="23"/>
      <c r="AL760" s="23"/>
      <c r="AM760" s="23"/>
      <c r="AN760" s="23"/>
      <c r="AO760" s="23"/>
      <c r="AP760" s="23"/>
      <c r="AQ760" s="23"/>
      <c r="AR760" s="23"/>
      <c r="AS760" s="23"/>
      <c r="AT760" s="23"/>
      <c r="AU760" s="23"/>
      <c r="AV760" s="23"/>
      <c r="AW760" s="23"/>
      <c r="AX760" s="23"/>
      <c r="AY760" s="23"/>
      <c r="AZ760" s="23"/>
      <c r="BA760" s="23"/>
      <c r="BB760" s="23"/>
      <c r="BC760" s="23"/>
      <c r="BD760" s="23"/>
      <c r="BE760" s="23"/>
      <c r="BF760" s="23"/>
      <c r="BG760" s="23"/>
      <c r="BH760" s="23"/>
      <c r="BI760" s="23"/>
      <c r="BJ760" s="23"/>
      <c r="BK760" s="23"/>
      <c r="BL760" s="23"/>
      <c r="BM760" s="23"/>
      <c r="BN760" s="23"/>
    </row>
    <row r="761" spans="1:66" ht="12.7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c r="AO761" s="23"/>
      <c r="AP761" s="23"/>
      <c r="AQ761" s="23"/>
      <c r="AR761" s="23"/>
      <c r="AS761" s="23"/>
      <c r="AT761" s="23"/>
      <c r="AU761" s="23"/>
      <c r="AV761" s="23"/>
      <c r="AW761" s="23"/>
      <c r="AX761" s="23"/>
      <c r="AY761" s="23"/>
      <c r="AZ761" s="23"/>
      <c r="BA761" s="23"/>
      <c r="BB761" s="23"/>
      <c r="BC761" s="23"/>
      <c r="BD761" s="23"/>
      <c r="BE761" s="23"/>
      <c r="BF761" s="23"/>
      <c r="BG761" s="23"/>
      <c r="BH761" s="23"/>
      <c r="BI761" s="23"/>
      <c r="BJ761" s="23"/>
      <c r="BK761" s="23"/>
      <c r="BL761" s="23"/>
      <c r="BM761" s="23"/>
      <c r="BN761" s="23"/>
    </row>
    <row r="762" spans="1:66" ht="12.7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row>
    <row r="763" spans="1:66" ht="12.7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c r="AF763" s="23"/>
      <c r="AG763" s="23"/>
      <c r="AH763" s="23"/>
      <c r="AI763" s="23"/>
      <c r="AJ763" s="23"/>
      <c r="AK763" s="23"/>
      <c r="AL763" s="23"/>
      <c r="AM763" s="23"/>
      <c r="AN763" s="23"/>
      <c r="AO763" s="23"/>
      <c r="AP763" s="23"/>
      <c r="AQ763" s="23"/>
      <c r="AR763" s="23"/>
      <c r="AS763" s="23"/>
      <c r="AT763" s="23"/>
      <c r="AU763" s="23"/>
      <c r="AV763" s="23"/>
      <c r="AW763" s="23"/>
      <c r="AX763" s="23"/>
      <c r="AY763" s="23"/>
      <c r="AZ763" s="23"/>
      <c r="BA763" s="23"/>
      <c r="BB763" s="23"/>
      <c r="BC763" s="23"/>
      <c r="BD763" s="23"/>
      <c r="BE763" s="23"/>
      <c r="BF763" s="23"/>
      <c r="BG763" s="23"/>
      <c r="BH763" s="23"/>
      <c r="BI763" s="23"/>
      <c r="BJ763" s="23"/>
      <c r="BK763" s="23"/>
      <c r="BL763" s="23"/>
      <c r="BM763" s="23"/>
      <c r="BN763" s="23"/>
    </row>
    <row r="764" spans="1:66" ht="12.7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row>
    <row r="765" spans="1:66" ht="12.7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row>
    <row r="766" spans="1:66" ht="12.7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c r="AC766" s="23"/>
      <c r="AD766" s="23"/>
      <c r="AE766" s="23"/>
      <c r="AF766" s="23"/>
      <c r="AG766" s="23"/>
      <c r="AH766" s="23"/>
      <c r="AI766" s="23"/>
      <c r="AJ766" s="23"/>
      <c r="AK766" s="23"/>
      <c r="AL766" s="23"/>
      <c r="AM766" s="23"/>
      <c r="AN766" s="23"/>
      <c r="AO766" s="23"/>
      <c r="AP766" s="23"/>
      <c r="AQ766" s="23"/>
      <c r="AR766" s="23"/>
      <c r="AS766" s="23"/>
      <c r="AT766" s="23"/>
      <c r="AU766" s="23"/>
      <c r="AV766" s="23"/>
      <c r="AW766" s="23"/>
      <c r="AX766" s="23"/>
      <c r="AY766" s="23"/>
      <c r="AZ766" s="23"/>
      <c r="BA766" s="23"/>
      <c r="BB766" s="23"/>
      <c r="BC766" s="23"/>
      <c r="BD766" s="23"/>
      <c r="BE766" s="23"/>
      <c r="BF766" s="23"/>
      <c r="BG766" s="23"/>
      <c r="BH766" s="23"/>
      <c r="BI766" s="23"/>
      <c r="BJ766" s="23"/>
      <c r="BK766" s="23"/>
      <c r="BL766" s="23"/>
      <c r="BM766" s="23"/>
      <c r="BN766" s="23"/>
    </row>
    <row r="767" spans="1:66" ht="12.7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c r="AF767" s="23"/>
      <c r="AG767" s="23"/>
      <c r="AH767" s="23"/>
      <c r="AI767" s="23"/>
      <c r="AJ767" s="23"/>
      <c r="AK767" s="23"/>
      <c r="AL767" s="23"/>
      <c r="AM767" s="23"/>
      <c r="AN767" s="23"/>
      <c r="AO767" s="23"/>
      <c r="AP767" s="23"/>
      <c r="AQ767" s="23"/>
      <c r="AR767" s="23"/>
      <c r="AS767" s="23"/>
      <c r="AT767" s="23"/>
      <c r="AU767" s="23"/>
      <c r="AV767" s="23"/>
      <c r="AW767" s="23"/>
      <c r="AX767" s="23"/>
      <c r="AY767" s="23"/>
      <c r="AZ767" s="23"/>
      <c r="BA767" s="23"/>
      <c r="BB767" s="23"/>
      <c r="BC767" s="23"/>
      <c r="BD767" s="23"/>
      <c r="BE767" s="23"/>
      <c r="BF767" s="23"/>
      <c r="BG767" s="23"/>
      <c r="BH767" s="23"/>
      <c r="BI767" s="23"/>
      <c r="BJ767" s="23"/>
      <c r="BK767" s="23"/>
      <c r="BL767" s="23"/>
      <c r="BM767" s="23"/>
      <c r="BN767" s="23"/>
    </row>
    <row r="768" spans="1:66" ht="12.7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c r="AC768" s="23"/>
      <c r="AD768" s="23"/>
      <c r="AE768" s="23"/>
      <c r="AF768" s="23"/>
      <c r="AG768" s="23"/>
      <c r="AH768" s="23"/>
      <c r="AI768" s="23"/>
      <c r="AJ768" s="23"/>
      <c r="AK768" s="23"/>
      <c r="AL768" s="23"/>
      <c r="AM768" s="23"/>
      <c r="AN768" s="23"/>
      <c r="AO768" s="23"/>
      <c r="AP768" s="23"/>
      <c r="AQ768" s="23"/>
      <c r="AR768" s="23"/>
      <c r="AS768" s="23"/>
      <c r="AT768" s="23"/>
      <c r="AU768" s="23"/>
      <c r="AV768" s="23"/>
      <c r="AW768" s="23"/>
      <c r="AX768" s="23"/>
      <c r="AY768" s="23"/>
      <c r="AZ768" s="23"/>
      <c r="BA768" s="23"/>
      <c r="BB768" s="23"/>
      <c r="BC768" s="23"/>
      <c r="BD768" s="23"/>
      <c r="BE768" s="23"/>
      <c r="BF768" s="23"/>
      <c r="BG768" s="23"/>
      <c r="BH768" s="23"/>
      <c r="BI768" s="23"/>
      <c r="BJ768" s="23"/>
      <c r="BK768" s="23"/>
      <c r="BL768" s="23"/>
      <c r="BM768" s="23"/>
      <c r="BN768" s="23"/>
    </row>
    <row r="769" spans="1:66" ht="12.7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row>
    <row r="770" spans="1:66" ht="12.7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c r="AC770" s="23"/>
      <c r="AD770" s="23"/>
      <c r="AE770" s="23"/>
      <c r="AF770" s="23"/>
      <c r="AG770" s="23"/>
      <c r="AH770" s="23"/>
      <c r="AI770" s="23"/>
      <c r="AJ770" s="23"/>
      <c r="AK770" s="23"/>
      <c r="AL770" s="23"/>
      <c r="AM770" s="23"/>
      <c r="AN770" s="23"/>
      <c r="AO770" s="23"/>
      <c r="AP770" s="23"/>
      <c r="AQ770" s="23"/>
      <c r="AR770" s="23"/>
      <c r="AS770" s="23"/>
      <c r="AT770" s="23"/>
      <c r="AU770" s="23"/>
      <c r="AV770" s="23"/>
      <c r="AW770" s="23"/>
      <c r="AX770" s="23"/>
      <c r="AY770" s="23"/>
      <c r="AZ770" s="23"/>
      <c r="BA770" s="23"/>
      <c r="BB770" s="23"/>
      <c r="BC770" s="23"/>
      <c r="BD770" s="23"/>
      <c r="BE770" s="23"/>
      <c r="BF770" s="23"/>
      <c r="BG770" s="23"/>
      <c r="BH770" s="23"/>
      <c r="BI770" s="23"/>
      <c r="BJ770" s="23"/>
      <c r="BK770" s="23"/>
      <c r="BL770" s="23"/>
      <c r="BM770" s="23"/>
      <c r="BN770" s="23"/>
    </row>
    <row r="771" spans="1:66" ht="12.7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row>
    <row r="772" spans="1:66" ht="12.7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c r="AC772" s="23"/>
      <c r="AD772" s="23"/>
      <c r="AE772" s="23"/>
      <c r="AF772" s="23"/>
      <c r="AG772" s="23"/>
      <c r="AH772" s="23"/>
      <c r="AI772" s="23"/>
      <c r="AJ772" s="23"/>
      <c r="AK772" s="23"/>
      <c r="AL772" s="23"/>
      <c r="AM772" s="23"/>
      <c r="AN772" s="23"/>
      <c r="AO772" s="23"/>
      <c r="AP772" s="23"/>
      <c r="AQ772" s="23"/>
      <c r="AR772" s="23"/>
      <c r="AS772" s="23"/>
      <c r="AT772" s="23"/>
      <c r="AU772" s="23"/>
      <c r="AV772" s="23"/>
      <c r="AW772" s="23"/>
      <c r="AX772" s="23"/>
      <c r="AY772" s="23"/>
      <c r="AZ772" s="23"/>
      <c r="BA772" s="23"/>
      <c r="BB772" s="23"/>
      <c r="BC772" s="23"/>
      <c r="BD772" s="23"/>
      <c r="BE772" s="23"/>
      <c r="BF772" s="23"/>
      <c r="BG772" s="23"/>
      <c r="BH772" s="23"/>
      <c r="BI772" s="23"/>
      <c r="BJ772" s="23"/>
      <c r="BK772" s="23"/>
      <c r="BL772" s="23"/>
      <c r="BM772" s="23"/>
      <c r="BN772" s="23"/>
    </row>
    <row r="773" spans="1:66" ht="12.7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row>
    <row r="774" spans="1:66" ht="12.7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row>
    <row r="775" spans="1:66" ht="12.7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row>
    <row r="776" spans="1:66" ht="12.7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row>
    <row r="777" spans="1:66" ht="12.7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row>
    <row r="778" spans="1:66" ht="12.7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row>
    <row r="779" spans="1:66" ht="12.7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row>
    <row r="780" spans="1:66" ht="12.7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row>
    <row r="781" spans="1:66" ht="12.7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row>
    <row r="782" spans="1:66" ht="12.7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row>
    <row r="783" spans="1:66" ht="12.7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row>
    <row r="784" spans="1:66" ht="12.7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row>
    <row r="785" spans="1:66" ht="12.7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row>
    <row r="786" spans="1:66" ht="12.7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row>
    <row r="787" spans="1:66" ht="12.7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row>
    <row r="788" spans="1:66" ht="12.7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row>
    <row r="789" spans="1:66" ht="12.7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row>
    <row r="790" spans="1:66" ht="12.7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c r="AF790" s="23"/>
      <c r="AG790" s="23"/>
      <c r="AH790" s="23"/>
      <c r="AI790" s="23"/>
      <c r="AJ790" s="23"/>
      <c r="AK790" s="23"/>
      <c r="AL790" s="23"/>
      <c r="AM790" s="23"/>
      <c r="AN790" s="23"/>
      <c r="AO790" s="23"/>
      <c r="AP790" s="23"/>
      <c r="AQ790" s="23"/>
      <c r="AR790" s="23"/>
      <c r="AS790" s="23"/>
      <c r="AT790" s="23"/>
      <c r="AU790" s="23"/>
      <c r="AV790" s="23"/>
      <c r="AW790" s="23"/>
      <c r="AX790" s="23"/>
      <c r="AY790" s="23"/>
      <c r="AZ790" s="23"/>
      <c r="BA790" s="23"/>
      <c r="BB790" s="23"/>
      <c r="BC790" s="23"/>
      <c r="BD790" s="23"/>
      <c r="BE790" s="23"/>
      <c r="BF790" s="23"/>
      <c r="BG790" s="23"/>
      <c r="BH790" s="23"/>
      <c r="BI790" s="23"/>
      <c r="BJ790" s="23"/>
      <c r="BK790" s="23"/>
      <c r="BL790" s="23"/>
      <c r="BM790" s="23"/>
      <c r="BN790" s="23"/>
    </row>
    <row r="791" spans="1:66" ht="12.7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row>
    <row r="792" spans="1:66" ht="12.7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row>
    <row r="793" spans="1:66" ht="12.7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row>
    <row r="794" spans="1:66" ht="12.7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row>
    <row r="795" spans="1:66" ht="12.7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row>
    <row r="796" spans="1:66" ht="12.7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c r="BD796" s="23"/>
      <c r="BE796" s="23"/>
      <c r="BF796" s="23"/>
      <c r="BG796" s="23"/>
      <c r="BH796" s="23"/>
      <c r="BI796" s="23"/>
      <c r="BJ796" s="23"/>
      <c r="BK796" s="23"/>
      <c r="BL796" s="23"/>
      <c r="BM796" s="23"/>
      <c r="BN796" s="23"/>
    </row>
    <row r="797" spans="1:66" ht="12.7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row>
    <row r="798" spans="1:66" ht="12.7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row>
    <row r="799" spans="1:66" ht="12.7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row>
    <row r="800" spans="1:66" ht="12.7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row>
    <row r="801" spans="1:66" ht="12.7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row>
    <row r="802" spans="1:66" ht="12.7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row>
    <row r="803" spans="1:66" ht="12.7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c r="AC803" s="23"/>
      <c r="AD803" s="23"/>
      <c r="AE803" s="23"/>
      <c r="AF803" s="23"/>
      <c r="AG803" s="23"/>
      <c r="AH803" s="23"/>
      <c r="AI803" s="23"/>
      <c r="AJ803" s="23"/>
      <c r="AK803" s="23"/>
      <c r="AL803" s="23"/>
      <c r="AM803" s="23"/>
      <c r="AN803" s="23"/>
      <c r="AO803" s="23"/>
      <c r="AP803" s="23"/>
      <c r="AQ803" s="23"/>
      <c r="AR803" s="23"/>
      <c r="AS803" s="23"/>
      <c r="AT803" s="23"/>
      <c r="AU803" s="23"/>
      <c r="AV803" s="23"/>
      <c r="AW803" s="23"/>
      <c r="AX803" s="23"/>
      <c r="AY803" s="23"/>
      <c r="AZ803" s="23"/>
      <c r="BA803" s="23"/>
      <c r="BB803" s="23"/>
      <c r="BC803" s="23"/>
      <c r="BD803" s="23"/>
      <c r="BE803" s="23"/>
      <c r="BF803" s="23"/>
      <c r="BG803" s="23"/>
      <c r="BH803" s="23"/>
      <c r="BI803" s="23"/>
      <c r="BJ803" s="23"/>
      <c r="BK803" s="23"/>
      <c r="BL803" s="23"/>
      <c r="BM803" s="23"/>
      <c r="BN803" s="23"/>
    </row>
    <row r="804" spans="1:66" ht="12.7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row>
    <row r="805" spans="1:66" ht="12.7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c r="AC805" s="23"/>
      <c r="AD805" s="23"/>
      <c r="AE805" s="23"/>
      <c r="AF805" s="23"/>
      <c r="AG805" s="23"/>
      <c r="AH805" s="23"/>
      <c r="AI805" s="23"/>
      <c r="AJ805" s="23"/>
      <c r="AK805" s="23"/>
      <c r="AL805" s="23"/>
      <c r="AM805" s="23"/>
      <c r="AN805" s="23"/>
      <c r="AO805" s="23"/>
      <c r="AP805" s="23"/>
      <c r="AQ805" s="23"/>
      <c r="AR805" s="23"/>
      <c r="AS805" s="23"/>
      <c r="AT805" s="23"/>
      <c r="AU805" s="23"/>
      <c r="AV805" s="23"/>
      <c r="AW805" s="23"/>
      <c r="AX805" s="23"/>
      <c r="AY805" s="23"/>
      <c r="AZ805" s="23"/>
      <c r="BA805" s="23"/>
      <c r="BB805" s="23"/>
      <c r="BC805" s="23"/>
      <c r="BD805" s="23"/>
      <c r="BE805" s="23"/>
      <c r="BF805" s="23"/>
      <c r="BG805" s="23"/>
      <c r="BH805" s="23"/>
      <c r="BI805" s="23"/>
      <c r="BJ805" s="23"/>
      <c r="BK805" s="23"/>
      <c r="BL805" s="23"/>
      <c r="BM805" s="23"/>
      <c r="BN805" s="23"/>
    </row>
    <row r="806" spans="1:66" ht="12.7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row>
    <row r="807" spans="1:66" ht="12.7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row>
    <row r="808" spans="1:66" ht="12.7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row>
    <row r="809" spans="1:66" ht="12.7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row>
    <row r="810" spans="1:66" ht="12.7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row>
    <row r="811" spans="1:66" ht="12.7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row>
    <row r="812" spans="1:66" ht="12.7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row>
    <row r="813" spans="1:66" ht="12.7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row>
    <row r="814" spans="1:66" ht="12.7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row>
    <row r="815" spans="1:66" ht="12.7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row>
    <row r="816" spans="1:66" ht="12.7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c r="AC816" s="23"/>
      <c r="AD816" s="23"/>
      <c r="AE816" s="23"/>
      <c r="AF816" s="23"/>
      <c r="AG816" s="23"/>
      <c r="AH816" s="23"/>
      <c r="AI816" s="23"/>
      <c r="AJ816" s="23"/>
      <c r="AK816" s="23"/>
      <c r="AL816" s="23"/>
      <c r="AM816" s="23"/>
      <c r="AN816" s="23"/>
      <c r="AO816" s="23"/>
      <c r="AP816" s="23"/>
      <c r="AQ816" s="23"/>
      <c r="AR816" s="23"/>
      <c r="AS816" s="23"/>
      <c r="AT816" s="23"/>
      <c r="AU816" s="23"/>
      <c r="AV816" s="23"/>
      <c r="AW816" s="23"/>
      <c r="AX816" s="23"/>
      <c r="AY816" s="23"/>
      <c r="AZ816" s="23"/>
      <c r="BA816" s="23"/>
      <c r="BB816" s="23"/>
      <c r="BC816" s="23"/>
      <c r="BD816" s="23"/>
      <c r="BE816" s="23"/>
      <c r="BF816" s="23"/>
      <c r="BG816" s="23"/>
      <c r="BH816" s="23"/>
      <c r="BI816" s="23"/>
      <c r="BJ816" s="23"/>
      <c r="BK816" s="23"/>
      <c r="BL816" s="23"/>
      <c r="BM816" s="23"/>
      <c r="BN816" s="23"/>
    </row>
    <row r="817" spans="1:66" ht="12.7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row>
    <row r="818" spans="1:66" ht="12.7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row>
    <row r="819" spans="1:66" ht="12.7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c r="AC819" s="23"/>
      <c r="AD819" s="23"/>
      <c r="AE819" s="23"/>
      <c r="AF819" s="23"/>
      <c r="AG819" s="23"/>
      <c r="AH819" s="23"/>
      <c r="AI819" s="23"/>
      <c r="AJ819" s="23"/>
      <c r="AK819" s="23"/>
      <c r="AL819" s="23"/>
      <c r="AM819" s="23"/>
      <c r="AN819" s="23"/>
      <c r="AO819" s="23"/>
      <c r="AP819" s="23"/>
      <c r="AQ819" s="23"/>
      <c r="AR819" s="23"/>
      <c r="AS819" s="23"/>
      <c r="AT819" s="23"/>
      <c r="AU819" s="23"/>
      <c r="AV819" s="23"/>
      <c r="AW819" s="23"/>
      <c r="AX819" s="23"/>
      <c r="AY819" s="23"/>
      <c r="AZ819" s="23"/>
      <c r="BA819" s="23"/>
      <c r="BB819" s="23"/>
      <c r="BC819" s="23"/>
      <c r="BD819" s="23"/>
      <c r="BE819" s="23"/>
      <c r="BF819" s="23"/>
      <c r="BG819" s="23"/>
      <c r="BH819" s="23"/>
      <c r="BI819" s="23"/>
      <c r="BJ819" s="23"/>
      <c r="BK819" s="23"/>
      <c r="BL819" s="23"/>
      <c r="BM819" s="23"/>
      <c r="BN819" s="23"/>
    </row>
    <row r="820" spans="1:66" ht="12.7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row>
    <row r="821" spans="1:66" ht="12.7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row>
    <row r="822" spans="1:66" ht="12.7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row>
    <row r="823" spans="1:66" ht="12.7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row>
    <row r="824" spans="1:66" ht="12.7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row>
    <row r="825" spans="1:66" ht="12.7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row>
    <row r="826" spans="1:66" ht="12.7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c r="AC826" s="23"/>
      <c r="AD826" s="23"/>
      <c r="AE826" s="23"/>
      <c r="AF826" s="23"/>
      <c r="AG826" s="23"/>
      <c r="AH826" s="23"/>
      <c r="AI826" s="23"/>
      <c r="AJ826" s="23"/>
      <c r="AK826" s="23"/>
      <c r="AL826" s="23"/>
      <c r="AM826" s="23"/>
      <c r="AN826" s="23"/>
      <c r="AO826" s="23"/>
      <c r="AP826" s="23"/>
      <c r="AQ826" s="23"/>
      <c r="AR826" s="23"/>
      <c r="AS826" s="23"/>
      <c r="AT826" s="23"/>
      <c r="AU826" s="23"/>
      <c r="AV826" s="23"/>
      <c r="AW826" s="23"/>
      <c r="AX826" s="23"/>
      <c r="AY826" s="23"/>
      <c r="AZ826" s="23"/>
      <c r="BA826" s="23"/>
      <c r="BB826" s="23"/>
      <c r="BC826" s="23"/>
      <c r="BD826" s="23"/>
      <c r="BE826" s="23"/>
      <c r="BF826" s="23"/>
      <c r="BG826" s="23"/>
      <c r="BH826" s="23"/>
      <c r="BI826" s="23"/>
      <c r="BJ826" s="23"/>
      <c r="BK826" s="23"/>
      <c r="BL826" s="23"/>
      <c r="BM826" s="23"/>
      <c r="BN826" s="23"/>
    </row>
    <row r="827" spans="1:66" ht="12.7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row>
    <row r="828" spans="1:66" ht="12.7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row>
    <row r="829" spans="1:66" ht="12.7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c r="AC829" s="23"/>
      <c r="AD829" s="23"/>
      <c r="AE829" s="23"/>
      <c r="AF829" s="23"/>
      <c r="AG829" s="23"/>
      <c r="AH829" s="23"/>
      <c r="AI829" s="23"/>
      <c r="AJ829" s="23"/>
      <c r="AK829" s="23"/>
      <c r="AL829" s="23"/>
      <c r="AM829" s="23"/>
      <c r="AN829" s="23"/>
      <c r="AO829" s="23"/>
      <c r="AP829" s="23"/>
      <c r="AQ829" s="23"/>
      <c r="AR829" s="23"/>
      <c r="AS829" s="23"/>
      <c r="AT829" s="23"/>
      <c r="AU829" s="23"/>
      <c r="AV829" s="23"/>
      <c r="AW829" s="23"/>
      <c r="AX829" s="23"/>
      <c r="AY829" s="23"/>
      <c r="AZ829" s="23"/>
      <c r="BA829" s="23"/>
      <c r="BB829" s="23"/>
      <c r="BC829" s="23"/>
      <c r="BD829" s="23"/>
      <c r="BE829" s="23"/>
      <c r="BF829" s="23"/>
      <c r="BG829" s="23"/>
      <c r="BH829" s="23"/>
      <c r="BI829" s="23"/>
      <c r="BJ829" s="23"/>
      <c r="BK829" s="23"/>
      <c r="BL829" s="23"/>
      <c r="BM829" s="23"/>
      <c r="BN829" s="23"/>
    </row>
    <row r="830" spans="1:66" ht="12.7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row>
    <row r="831" spans="1:66" ht="12.7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row>
    <row r="832" spans="1:66" ht="12.7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row>
    <row r="833" spans="1:66" ht="12.7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row>
    <row r="834" spans="1:66" ht="12.7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row>
    <row r="835" spans="1:66" ht="12.7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row>
    <row r="836" spans="1:66" ht="12.7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row>
    <row r="837" spans="1:66" ht="12.7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row>
    <row r="838" spans="1:66" ht="12.7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row>
    <row r="839" spans="1:66" ht="12.7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row>
    <row r="840" spans="1:66" ht="12.7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row>
    <row r="841" spans="1:66" ht="12.7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row>
    <row r="842" spans="1:66" ht="12.7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row>
    <row r="843" spans="1:66" ht="12.7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row>
    <row r="844" spans="1:66" ht="12.7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row>
    <row r="845" spans="1:66" ht="12.7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row>
    <row r="846" spans="1:66" ht="12.7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row>
    <row r="847" spans="1:66" ht="12.7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row>
    <row r="848" spans="1:66" ht="12.7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row>
    <row r="849" spans="1:66" ht="12.7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row>
    <row r="850" spans="1:66" ht="12.7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row>
    <row r="851" spans="1:66" ht="12.7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row>
    <row r="852" spans="1:66" ht="12.7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row>
    <row r="853" spans="1:66" ht="12.7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row>
    <row r="854" spans="1:66" ht="12.7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row>
    <row r="855" spans="1:66" ht="12.7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row>
    <row r="856" spans="1:66" ht="12.7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row>
    <row r="857" spans="1:66" ht="12.7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row>
    <row r="858" spans="1:66" ht="12.7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row>
    <row r="859" spans="1:66" ht="12.7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row>
    <row r="860" spans="1:66" ht="12.7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row>
    <row r="861" spans="1:66" ht="12.7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row>
    <row r="862" spans="1:66" ht="12.7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row>
    <row r="863" spans="1:66" ht="12.7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row>
    <row r="864" spans="1:66" ht="12.7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row>
    <row r="865" spans="1:66" ht="12.7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row>
    <row r="866" spans="1:66" ht="12.7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row>
    <row r="867" spans="1:66" ht="12.7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row>
    <row r="868" spans="1:66" ht="12.7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row>
    <row r="869" spans="1:66" ht="12.7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row>
    <row r="870" spans="1:66" ht="12.7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row>
    <row r="871" spans="1:66" ht="12.7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row>
    <row r="872" spans="1:66" ht="12.7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row>
    <row r="873" spans="1:66" ht="12.7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row>
    <row r="874" spans="1:66" ht="12.7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row>
    <row r="875" spans="1:66" ht="12.7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row>
    <row r="876" spans="1:66" ht="12.7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row>
    <row r="877" spans="1:66" ht="12.7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row>
    <row r="878" spans="1:66" ht="12.7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row>
    <row r="879" spans="1:66" ht="12.7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row>
    <row r="880" spans="1:66" ht="12.7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row>
    <row r="881" spans="1:66" ht="12.7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row>
    <row r="882" spans="1:66" ht="12.7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row>
    <row r="883" spans="1:66" ht="12.7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row>
    <row r="884" spans="1:66" ht="12.7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row>
    <row r="885" spans="1:66" ht="12.7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row>
    <row r="886" spans="1:66" ht="12.7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row>
    <row r="887" spans="1:66" ht="12.7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row>
    <row r="888" spans="1:66" ht="12.7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row>
    <row r="889" spans="1:66" ht="12.7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row>
    <row r="890" spans="1:66" ht="12.7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row>
    <row r="891" spans="1:66" ht="12.7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row>
    <row r="892" spans="1:66" ht="12.7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row>
    <row r="893" spans="1:66" ht="12.7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c r="AC893" s="23"/>
      <c r="AD893" s="23"/>
      <c r="AE893" s="23"/>
      <c r="AF893" s="23"/>
      <c r="AG893" s="23"/>
      <c r="AH893" s="23"/>
      <c r="AI893" s="23"/>
      <c r="AJ893" s="23"/>
      <c r="AK893" s="23"/>
      <c r="AL893" s="23"/>
      <c r="AM893" s="23"/>
      <c r="AN893" s="23"/>
      <c r="AO893" s="23"/>
      <c r="AP893" s="23"/>
      <c r="AQ893" s="23"/>
      <c r="AR893" s="23"/>
      <c r="AS893" s="23"/>
      <c r="AT893" s="23"/>
      <c r="AU893" s="23"/>
      <c r="AV893" s="23"/>
      <c r="AW893" s="23"/>
      <c r="AX893" s="23"/>
      <c r="AY893" s="23"/>
      <c r="AZ893" s="23"/>
      <c r="BA893" s="23"/>
      <c r="BB893" s="23"/>
      <c r="BC893" s="23"/>
      <c r="BD893" s="23"/>
      <c r="BE893" s="23"/>
      <c r="BF893" s="23"/>
      <c r="BG893" s="23"/>
      <c r="BH893" s="23"/>
      <c r="BI893" s="23"/>
      <c r="BJ893" s="23"/>
      <c r="BK893" s="23"/>
      <c r="BL893" s="23"/>
      <c r="BM893" s="23"/>
      <c r="BN893" s="23"/>
    </row>
    <row r="894" spans="1:66" ht="12.7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row>
    <row r="895" spans="1:66" ht="12.7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row>
    <row r="896" spans="1:66" ht="12.7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row>
    <row r="897" spans="1:66" ht="12.7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row>
    <row r="898" spans="1:66" ht="12.7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row>
    <row r="899" spans="1:66" ht="12.7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row>
    <row r="900" spans="1:66" ht="12.7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row>
    <row r="901" spans="1:66" ht="12.7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row>
    <row r="902" spans="1:66" ht="12.7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row>
    <row r="903" spans="1:66" ht="12.7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row>
    <row r="904" spans="1:66" ht="12.7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row>
    <row r="905" spans="1:66" ht="12.7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row>
    <row r="906" spans="1:66" ht="12.7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row>
    <row r="907" spans="1:66" ht="12.7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row>
    <row r="908" spans="1:66" ht="12.7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row>
    <row r="909" spans="1:66" ht="12.7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row>
    <row r="910" spans="1:66" ht="12.7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row>
    <row r="911" spans="1:66" ht="12.7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row>
    <row r="912" spans="1:66" ht="12.7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row>
    <row r="913" spans="1:66" ht="12.7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row>
    <row r="914" spans="1:66" ht="12.7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row>
    <row r="915" spans="1:66" ht="12.7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row>
    <row r="916" spans="1:66" ht="12.7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row>
    <row r="917" spans="1:66" ht="12.7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row>
    <row r="918" spans="1:66" ht="12.7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row>
    <row r="919" spans="1:66" ht="12.7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row>
    <row r="920" spans="1:66" ht="12.7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row>
    <row r="921" spans="1:66" ht="12.7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row>
    <row r="922" spans="1:66" ht="12.7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row>
    <row r="923" spans="1:66" ht="12.7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row>
    <row r="924" spans="1:66" ht="12.7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row>
    <row r="925" spans="1:66" ht="12.7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row>
    <row r="926" spans="1:66" ht="12.7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row>
    <row r="927" spans="1:66" ht="12.7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row>
    <row r="928" spans="1:66" ht="12.7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row>
    <row r="929" spans="1:66" ht="12.7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row>
    <row r="930" spans="1:66" ht="12.7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row>
    <row r="931" spans="1:66" ht="12.7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row>
    <row r="932" spans="1:66" ht="12.7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row>
    <row r="933" spans="1:66" ht="12.7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row>
    <row r="934" spans="1:66" ht="12.7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row>
    <row r="935" spans="1:66" ht="12.7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row>
    <row r="936" spans="1:66" ht="12.7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row>
    <row r="937" spans="1:66" ht="12.7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row>
    <row r="938" spans="1:66" ht="12.7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row>
    <row r="939" spans="1:66" ht="12.7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row>
    <row r="940" spans="1:66" ht="12.7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row>
    <row r="941" spans="1:66" ht="12.7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row>
    <row r="942" spans="1:66" ht="12.7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row>
    <row r="943" spans="1:66" ht="12.7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row>
    <row r="944" spans="1:66" ht="12.7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row>
    <row r="945" spans="1:66" ht="12.7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row>
    <row r="946" spans="1:66" ht="12.7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row>
    <row r="947" spans="1:66" ht="12.7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row>
    <row r="948" spans="1:66" ht="12.7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row>
    <row r="949" spans="1:66" ht="12.7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row>
    <row r="950" spans="1:66" ht="12.7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row>
    <row r="951" spans="1:66" ht="12.7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row>
    <row r="952" spans="1:66" ht="12.7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row>
    <row r="953" spans="1:66" ht="12.7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row>
    <row r="954" spans="1:66" ht="12.7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row>
    <row r="955" spans="1:66" ht="12.7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c r="AC955" s="23"/>
      <c r="AD955" s="23"/>
      <c r="AE955" s="23"/>
      <c r="AF955" s="23"/>
      <c r="AG955" s="23"/>
      <c r="AH955" s="23"/>
      <c r="AI955" s="23"/>
      <c r="AJ955" s="23"/>
      <c r="AK955" s="23"/>
      <c r="AL955" s="23"/>
      <c r="AM955" s="23"/>
      <c r="AN955" s="23"/>
      <c r="AO955" s="23"/>
      <c r="AP955" s="23"/>
      <c r="AQ955" s="23"/>
      <c r="AR955" s="23"/>
      <c r="AS955" s="23"/>
      <c r="AT955" s="23"/>
      <c r="AU955" s="23"/>
      <c r="AV955" s="23"/>
      <c r="AW955" s="23"/>
      <c r="AX955" s="23"/>
      <c r="AY955" s="23"/>
      <c r="AZ955" s="23"/>
      <c r="BA955" s="23"/>
      <c r="BB955" s="23"/>
      <c r="BC955" s="23"/>
      <c r="BD955" s="23"/>
      <c r="BE955" s="23"/>
      <c r="BF955" s="23"/>
      <c r="BG955" s="23"/>
      <c r="BH955" s="23"/>
      <c r="BI955" s="23"/>
      <c r="BJ955" s="23"/>
      <c r="BK955" s="23"/>
      <c r="BL955" s="23"/>
      <c r="BM955" s="23"/>
      <c r="BN955" s="23"/>
    </row>
    <row r="956" spans="1:66" ht="12.7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c r="AC956" s="23"/>
      <c r="AD956" s="23"/>
      <c r="AE956" s="23"/>
      <c r="AF956" s="23"/>
      <c r="AG956" s="23"/>
      <c r="AH956" s="23"/>
      <c r="AI956" s="23"/>
      <c r="AJ956" s="23"/>
      <c r="AK956" s="23"/>
      <c r="AL956" s="23"/>
      <c r="AM956" s="23"/>
      <c r="AN956" s="23"/>
      <c r="AO956" s="23"/>
      <c r="AP956" s="23"/>
      <c r="AQ956" s="23"/>
      <c r="AR956" s="23"/>
      <c r="AS956" s="23"/>
      <c r="AT956" s="23"/>
      <c r="AU956" s="23"/>
      <c r="AV956" s="23"/>
      <c r="AW956" s="23"/>
      <c r="AX956" s="23"/>
      <c r="AY956" s="23"/>
      <c r="AZ956" s="23"/>
      <c r="BA956" s="23"/>
      <c r="BB956" s="23"/>
      <c r="BC956" s="23"/>
      <c r="BD956" s="23"/>
      <c r="BE956" s="23"/>
      <c r="BF956" s="23"/>
      <c r="BG956" s="23"/>
      <c r="BH956" s="23"/>
      <c r="BI956" s="23"/>
      <c r="BJ956" s="23"/>
      <c r="BK956" s="23"/>
      <c r="BL956" s="23"/>
      <c r="BM956" s="23"/>
      <c r="BN956" s="23"/>
    </row>
    <row r="957" spans="1:66" ht="12.7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row>
    <row r="958" spans="1:66" ht="12.7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row>
    <row r="959" spans="1:66" ht="12.7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row>
    <row r="960" spans="1:66" ht="12.7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row>
    <row r="961" spans="1:66" ht="12.7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row>
    <row r="962" spans="1:66" ht="12.7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row>
    <row r="963" spans="1:66" ht="12.7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c r="AC963" s="23"/>
      <c r="AD963" s="23"/>
      <c r="AE963" s="23"/>
      <c r="AF963" s="23"/>
      <c r="AG963" s="23"/>
      <c r="AH963" s="23"/>
      <c r="AI963" s="23"/>
      <c r="AJ963" s="23"/>
      <c r="AK963" s="23"/>
      <c r="AL963" s="23"/>
      <c r="AM963" s="23"/>
      <c r="AN963" s="23"/>
      <c r="AO963" s="23"/>
      <c r="AP963" s="23"/>
      <c r="AQ963" s="23"/>
      <c r="AR963" s="23"/>
      <c r="AS963" s="23"/>
      <c r="AT963" s="23"/>
      <c r="AU963" s="23"/>
      <c r="AV963" s="23"/>
      <c r="AW963" s="23"/>
      <c r="AX963" s="23"/>
      <c r="AY963" s="23"/>
      <c r="AZ963" s="23"/>
      <c r="BA963" s="23"/>
      <c r="BB963" s="23"/>
      <c r="BC963" s="23"/>
      <c r="BD963" s="23"/>
      <c r="BE963" s="23"/>
      <c r="BF963" s="23"/>
      <c r="BG963" s="23"/>
      <c r="BH963" s="23"/>
      <c r="BI963" s="23"/>
      <c r="BJ963" s="23"/>
      <c r="BK963" s="23"/>
      <c r="BL963" s="23"/>
      <c r="BM963" s="23"/>
      <c r="BN963" s="23"/>
    </row>
    <row r="964" spans="1:66" ht="12.7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c r="AC964" s="23"/>
      <c r="AD964" s="23"/>
      <c r="AE964" s="23"/>
      <c r="AF964" s="23"/>
      <c r="AG964" s="23"/>
      <c r="AH964" s="23"/>
      <c r="AI964" s="23"/>
      <c r="AJ964" s="23"/>
      <c r="AK964" s="23"/>
      <c r="AL964" s="23"/>
      <c r="AM964" s="23"/>
      <c r="AN964" s="23"/>
      <c r="AO964" s="23"/>
      <c r="AP964" s="23"/>
      <c r="AQ964" s="23"/>
      <c r="AR964" s="23"/>
      <c r="AS964" s="23"/>
      <c r="AT964" s="23"/>
      <c r="AU964" s="23"/>
      <c r="AV964" s="23"/>
      <c r="AW964" s="23"/>
      <c r="AX964" s="23"/>
      <c r="AY964" s="23"/>
      <c r="AZ964" s="23"/>
      <c r="BA964" s="23"/>
      <c r="BB964" s="23"/>
      <c r="BC964" s="23"/>
      <c r="BD964" s="23"/>
      <c r="BE964" s="23"/>
      <c r="BF964" s="23"/>
      <c r="BG964" s="23"/>
      <c r="BH964" s="23"/>
      <c r="BI964" s="23"/>
      <c r="BJ964" s="23"/>
      <c r="BK964" s="23"/>
      <c r="BL964" s="23"/>
      <c r="BM964" s="23"/>
      <c r="BN964" s="23"/>
    </row>
    <row r="965" spans="1:66" ht="12.7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c r="AC965" s="23"/>
      <c r="AD965" s="23"/>
      <c r="AE965" s="23"/>
      <c r="AF965" s="23"/>
      <c r="AG965" s="23"/>
      <c r="AH965" s="23"/>
      <c r="AI965" s="23"/>
      <c r="AJ965" s="23"/>
      <c r="AK965" s="23"/>
      <c r="AL965" s="23"/>
      <c r="AM965" s="23"/>
      <c r="AN965" s="23"/>
      <c r="AO965" s="23"/>
      <c r="AP965" s="23"/>
      <c r="AQ965" s="23"/>
      <c r="AR965" s="23"/>
      <c r="AS965" s="23"/>
      <c r="AT965" s="23"/>
      <c r="AU965" s="23"/>
      <c r="AV965" s="23"/>
      <c r="AW965" s="23"/>
      <c r="AX965" s="23"/>
      <c r="AY965" s="23"/>
      <c r="AZ965" s="23"/>
      <c r="BA965" s="23"/>
      <c r="BB965" s="23"/>
      <c r="BC965" s="23"/>
      <c r="BD965" s="23"/>
      <c r="BE965" s="23"/>
      <c r="BF965" s="23"/>
      <c r="BG965" s="23"/>
      <c r="BH965" s="23"/>
      <c r="BI965" s="23"/>
      <c r="BJ965" s="23"/>
      <c r="BK965" s="23"/>
      <c r="BL965" s="23"/>
      <c r="BM965" s="23"/>
      <c r="BN965" s="23"/>
    </row>
    <row r="966" spans="1:66" ht="12.7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c r="AC966" s="23"/>
      <c r="AD966" s="23"/>
      <c r="AE966" s="23"/>
      <c r="AF966" s="23"/>
      <c r="AG966" s="23"/>
      <c r="AH966" s="23"/>
      <c r="AI966" s="23"/>
      <c r="AJ966" s="23"/>
      <c r="AK966" s="23"/>
      <c r="AL966" s="23"/>
      <c r="AM966" s="23"/>
      <c r="AN966" s="23"/>
      <c r="AO966" s="23"/>
      <c r="AP966" s="23"/>
      <c r="AQ966" s="23"/>
      <c r="AR966" s="23"/>
      <c r="AS966" s="23"/>
      <c r="AT966" s="23"/>
      <c r="AU966" s="23"/>
      <c r="AV966" s="23"/>
      <c r="AW966" s="23"/>
      <c r="AX966" s="23"/>
      <c r="AY966" s="23"/>
      <c r="AZ966" s="23"/>
      <c r="BA966" s="23"/>
      <c r="BB966" s="23"/>
      <c r="BC966" s="23"/>
      <c r="BD966" s="23"/>
      <c r="BE966" s="23"/>
      <c r="BF966" s="23"/>
      <c r="BG966" s="23"/>
      <c r="BH966" s="23"/>
      <c r="BI966" s="23"/>
      <c r="BJ966" s="23"/>
      <c r="BK966" s="23"/>
      <c r="BL966" s="23"/>
      <c r="BM966" s="23"/>
      <c r="BN966" s="23"/>
    </row>
    <row r="967" spans="1:66" ht="12.7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c r="AC967" s="23"/>
      <c r="AD967" s="23"/>
      <c r="AE967" s="23"/>
      <c r="AF967" s="23"/>
      <c r="AG967" s="23"/>
      <c r="AH967" s="23"/>
      <c r="AI967" s="23"/>
      <c r="AJ967" s="23"/>
      <c r="AK967" s="23"/>
      <c r="AL967" s="23"/>
      <c r="AM967" s="23"/>
      <c r="AN967" s="23"/>
      <c r="AO967" s="23"/>
      <c r="AP967" s="23"/>
      <c r="AQ967" s="23"/>
      <c r="AR967" s="23"/>
      <c r="AS967" s="23"/>
      <c r="AT967" s="23"/>
      <c r="AU967" s="23"/>
      <c r="AV967" s="23"/>
      <c r="AW967" s="23"/>
      <c r="AX967" s="23"/>
      <c r="AY967" s="23"/>
      <c r="AZ967" s="23"/>
      <c r="BA967" s="23"/>
      <c r="BB967" s="23"/>
      <c r="BC967" s="23"/>
      <c r="BD967" s="23"/>
      <c r="BE967" s="23"/>
      <c r="BF967" s="23"/>
      <c r="BG967" s="23"/>
      <c r="BH967" s="23"/>
      <c r="BI967" s="23"/>
      <c r="BJ967" s="23"/>
      <c r="BK967" s="23"/>
      <c r="BL967" s="23"/>
      <c r="BM967" s="23"/>
      <c r="BN967" s="23"/>
    </row>
    <row r="968" spans="1:66" ht="12.7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c r="AC968" s="23"/>
      <c r="AD968" s="23"/>
      <c r="AE968" s="23"/>
      <c r="AF968" s="23"/>
      <c r="AG968" s="23"/>
      <c r="AH968" s="23"/>
      <c r="AI968" s="23"/>
      <c r="AJ968" s="23"/>
      <c r="AK968" s="23"/>
      <c r="AL968" s="23"/>
      <c r="AM968" s="23"/>
      <c r="AN968" s="23"/>
      <c r="AO968" s="23"/>
      <c r="AP968" s="23"/>
      <c r="AQ968" s="23"/>
      <c r="AR968" s="23"/>
      <c r="AS968" s="23"/>
      <c r="AT968" s="23"/>
      <c r="AU968" s="23"/>
      <c r="AV968" s="23"/>
      <c r="AW968" s="23"/>
      <c r="AX968" s="23"/>
      <c r="AY968" s="23"/>
      <c r="AZ968" s="23"/>
      <c r="BA968" s="23"/>
      <c r="BB968" s="23"/>
      <c r="BC968" s="23"/>
      <c r="BD968" s="23"/>
      <c r="BE968" s="23"/>
      <c r="BF968" s="23"/>
      <c r="BG968" s="23"/>
      <c r="BH968" s="23"/>
      <c r="BI968" s="23"/>
      <c r="BJ968" s="23"/>
      <c r="BK968" s="23"/>
      <c r="BL968" s="23"/>
      <c r="BM968" s="23"/>
      <c r="BN968" s="23"/>
    </row>
    <row r="969" spans="1:66" ht="12.7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c r="AC969" s="23"/>
      <c r="AD969" s="23"/>
      <c r="AE969" s="23"/>
      <c r="AF969" s="23"/>
      <c r="AG969" s="23"/>
      <c r="AH969" s="23"/>
      <c r="AI969" s="23"/>
      <c r="AJ969" s="23"/>
      <c r="AK969" s="23"/>
      <c r="AL969" s="23"/>
      <c r="AM969" s="23"/>
      <c r="AN969" s="23"/>
      <c r="AO969" s="23"/>
      <c r="AP969" s="23"/>
      <c r="AQ969" s="23"/>
      <c r="AR969" s="23"/>
      <c r="AS969" s="23"/>
      <c r="AT969" s="23"/>
      <c r="AU969" s="23"/>
      <c r="AV969" s="23"/>
      <c r="AW969" s="23"/>
      <c r="AX969" s="23"/>
      <c r="AY969" s="23"/>
      <c r="AZ969" s="23"/>
      <c r="BA969" s="23"/>
      <c r="BB969" s="23"/>
      <c r="BC969" s="23"/>
      <c r="BD969" s="23"/>
      <c r="BE969" s="23"/>
      <c r="BF969" s="23"/>
      <c r="BG969" s="23"/>
      <c r="BH969" s="23"/>
      <c r="BI969" s="23"/>
      <c r="BJ969" s="23"/>
      <c r="BK969" s="23"/>
      <c r="BL969" s="23"/>
      <c r="BM969" s="23"/>
      <c r="BN969" s="23"/>
    </row>
    <row r="970" spans="1:66" ht="12.7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c r="AC970" s="23"/>
      <c r="AD970" s="23"/>
      <c r="AE970" s="23"/>
      <c r="AF970" s="23"/>
      <c r="AG970" s="23"/>
      <c r="AH970" s="23"/>
      <c r="AI970" s="23"/>
      <c r="AJ970" s="23"/>
      <c r="AK970" s="23"/>
      <c r="AL970" s="23"/>
      <c r="AM970" s="23"/>
      <c r="AN970" s="23"/>
      <c r="AO970" s="23"/>
      <c r="AP970" s="23"/>
      <c r="AQ970" s="23"/>
      <c r="AR970" s="23"/>
      <c r="AS970" s="23"/>
      <c r="AT970" s="23"/>
      <c r="AU970" s="23"/>
      <c r="AV970" s="23"/>
      <c r="AW970" s="23"/>
      <c r="AX970" s="23"/>
      <c r="AY970" s="23"/>
      <c r="AZ970" s="23"/>
      <c r="BA970" s="23"/>
      <c r="BB970" s="23"/>
      <c r="BC970" s="23"/>
      <c r="BD970" s="23"/>
      <c r="BE970" s="23"/>
      <c r="BF970" s="23"/>
      <c r="BG970" s="23"/>
      <c r="BH970" s="23"/>
      <c r="BI970" s="23"/>
      <c r="BJ970" s="23"/>
      <c r="BK970" s="23"/>
      <c r="BL970" s="23"/>
      <c r="BM970" s="23"/>
      <c r="BN970" s="23"/>
    </row>
    <row r="971" spans="1:66" ht="12.7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c r="AC971" s="23"/>
      <c r="AD971" s="23"/>
      <c r="AE971" s="23"/>
      <c r="AF971" s="23"/>
      <c r="AG971" s="23"/>
      <c r="AH971" s="23"/>
      <c r="AI971" s="23"/>
      <c r="AJ971" s="23"/>
      <c r="AK971" s="23"/>
      <c r="AL971" s="23"/>
      <c r="AM971" s="23"/>
      <c r="AN971" s="23"/>
      <c r="AO971" s="23"/>
      <c r="AP971" s="23"/>
      <c r="AQ971" s="23"/>
      <c r="AR971" s="23"/>
      <c r="AS971" s="23"/>
      <c r="AT971" s="23"/>
      <c r="AU971" s="23"/>
      <c r="AV971" s="23"/>
      <c r="AW971" s="23"/>
      <c r="AX971" s="23"/>
      <c r="AY971" s="23"/>
      <c r="AZ971" s="23"/>
      <c r="BA971" s="23"/>
      <c r="BB971" s="23"/>
      <c r="BC971" s="23"/>
      <c r="BD971" s="23"/>
      <c r="BE971" s="23"/>
      <c r="BF971" s="23"/>
      <c r="BG971" s="23"/>
      <c r="BH971" s="23"/>
      <c r="BI971" s="23"/>
      <c r="BJ971" s="23"/>
      <c r="BK971" s="23"/>
      <c r="BL971" s="23"/>
      <c r="BM971" s="23"/>
      <c r="BN971" s="23"/>
    </row>
    <row r="972" spans="1:66" ht="12.7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c r="AC972" s="23"/>
      <c r="AD972" s="23"/>
      <c r="AE972" s="23"/>
      <c r="AF972" s="23"/>
      <c r="AG972" s="23"/>
      <c r="AH972" s="23"/>
      <c r="AI972" s="23"/>
      <c r="AJ972" s="23"/>
      <c r="AK972" s="23"/>
      <c r="AL972" s="23"/>
      <c r="AM972" s="23"/>
      <c r="AN972" s="23"/>
      <c r="AO972" s="23"/>
      <c r="AP972" s="23"/>
      <c r="AQ972" s="23"/>
      <c r="AR972" s="23"/>
      <c r="AS972" s="23"/>
      <c r="AT972" s="23"/>
      <c r="AU972" s="23"/>
      <c r="AV972" s="23"/>
      <c r="AW972" s="23"/>
      <c r="AX972" s="23"/>
      <c r="AY972" s="23"/>
      <c r="AZ972" s="23"/>
      <c r="BA972" s="23"/>
      <c r="BB972" s="23"/>
      <c r="BC972" s="23"/>
      <c r="BD972" s="23"/>
      <c r="BE972" s="23"/>
      <c r="BF972" s="23"/>
      <c r="BG972" s="23"/>
      <c r="BH972" s="23"/>
      <c r="BI972" s="23"/>
      <c r="BJ972" s="23"/>
      <c r="BK972" s="23"/>
      <c r="BL972" s="23"/>
      <c r="BM972" s="23"/>
      <c r="BN972" s="23"/>
    </row>
    <row r="973" spans="1:66" ht="12.7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c r="AC973" s="23"/>
      <c r="AD973" s="23"/>
      <c r="AE973" s="23"/>
      <c r="AF973" s="23"/>
      <c r="AG973" s="23"/>
      <c r="AH973" s="23"/>
      <c r="AI973" s="23"/>
      <c r="AJ973" s="23"/>
      <c r="AK973" s="23"/>
      <c r="AL973" s="23"/>
      <c r="AM973" s="23"/>
      <c r="AN973" s="23"/>
      <c r="AO973" s="23"/>
      <c r="AP973" s="23"/>
      <c r="AQ973" s="23"/>
      <c r="AR973" s="23"/>
      <c r="AS973" s="23"/>
      <c r="AT973" s="23"/>
      <c r="AU973" s="23"/>
      <c r="AV973" s="23"/>
      <c r="AW973" s="23"/>
      <c r="AX973" s="23"/>
      <c r="AY973" s="23"/>
      <c r="AZ973" s="23"/>
      <c r="BA973" s="23"/>
      <c r="BB973" s="23"/>
      <c r="BC973" s="23"/>
      <c r="BD973" s="23"/>
      <c r="BE973" s="23"/>
      <c r="BF973" s="23"/>
      <c r="BG973" s="23"/>
      <c r="BH973" s="23"/>
      <c r="BI973" s="23"/>
      <c r="BJ973" s="23"/>
      <c r="BK973" s="23"/>
      <c r="BL973" s="23"/>
      <c r="BM973" s="23"/>
      <c r="BN973" s="23"/>
    </row>
    <row r="974" spans="1:66" ht="12.7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c r="AC974" s="23"/>
      <c r="AD974" s="23"/>
      <c r="AE974" s="23"/>
      <c r="AF974" s="23"/>
      <c r="AG974" s="23"/>
      <c r="AH974" s="23"/>
      <c r="AI974" s="23"/>
      <c r="AJ974" s="23"/>
      <c r="AK974" s="23"/>
      <c r="AL974" s="23"/>
      <c r="AM974" s="23"/>
      <c r="AN974" s="23"/>
      <c r="AO974" s="23"/>
      <c r="AP974" s="23"/>
      <c r="AQ974" s="23"/>
      <c r="AR974" s="23"/>
      <c r="AS974" s="23"/>
      <c r="AT974" s="23"/>
      <c r="AU974" s="23"/>
      <c r="AV974" s="23"/>
      <c r="AW974" s="23"/>
      <c r="AX974" s="23"/>
      <c r="AY974" s="23"/>
      <c r="AZ974" s="23"/>
      <c r="BA974" s="23"/>
      <c r="BB974" s="23"/>
      <c r="BC974" s="23"/>
      <c r="BD974" s="23"/>
      <c r="BE974" s="23"/>
      <c r="BF974" s="23"/>
      <c r="BG974" s="23"/>
      <c r="BH974" s="23"/>
      <c r="BI974" s="23"/>
      <c r="BJ974" s="23"/>
      <c r="BK974" s="23"/>
      <c r="BL974" s="23"/>
      <c r="BM974" s="23"/>
      <c r="BN974" s="23"/>
    </row>
    <row r="975" spans="1:66" ht="12.7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c r="AC975" s="23"/>
      <c r="AD975" s="23"/>
      <c r="AE975" s="23"/>
      <c r="AF975" s="23"/>
      <c r="AG975" s="23"/>
      <c r="AH975" s="23"/>
      <c r="AI975" s="23"/>
      <c r="AJ975" s="23"/>
      <c r="AK975" s="23"/>
      <c r="AL975" s="23"/>
      <c r="AM975" s="23"/>
      <c r="AN975" s="23"/>
      <c r="AO975" s="23"/>
      <c r="AP975" s="23"/>
      <c r="AQ975" s="23"/>
      <c r="AR975" s="23"/>
      <c r="AS975" s="23"/>
      <c r="AT975" s="23"/>
      <c r="AU975" s="23"/>
      <c r="AV975" s="23"/>
      <c r="AW975" s="23"/>
      <c r="AX975" s="23"/>
      <c r="AY975" s="23"/>
      <c r="AZ975" s="23"/>
      <c r="BA975" s="23"/>
      <c r="BB975" s="23"/>
      <c r="BC975" s="23"/>
      <c r="BD975" s="23"/>
      <c r="BE975" s="23"/>
      <c r="BF975" s="23"/>
      <c r="BG975" s="23"/>
      <c r="BH975" s="23"/>
      <c r="BI975" s="23"/>
      <c r="BJ975" s="23"/>
      <c r="BK975" s="23"/>
      <c r="BL975" s="23"/>
      <c r="BM975" s="23"/>
      <c r="BN975" s="23"/>
    </row>
    <row r="976" spans="1:66" ht="12.7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c r="AC976" s="23"/>
      <c r="AD976" s="23"/>
      <c r="AE976" s="23"/>
      <c r="AF976" s="23"/>
      <c r="AG976" s="23"/>
      <c r="AH976" s="23"/>
      <c r="AI976" s="23"/>
      <c r="AJ976" s="23"/>
      <c r="AK976" s="23"/>
      <c r="AL976" s="23"/>
      <c r="AM976" s="23"/>
      <c r="AN976" s="23"/>
      <c r="AO976" s="23"/>
      <c r="AP976" s="23"/>
      <c r="AQ976" s="23"/>
      <c r="AR976" s="23"/>
      <c r="AS976" s="23"/>
      <c r="AT976" s="23"/>
      <c r="AU976" s="23"/>
      <c r="AV976" s="23"/>
      <c r="AW976" s="23"/>
      <c r="AX976" s="23"/>
      <c r="AY976" s="23"/>
      <c r="AZ976" s="23"/>
      <c r="BA976" s="23"/>
      <c r="BB976" s="23"/>
      <c r="BC976" s="23"/>
      <c r="BD976" s="23"/>
      <c r="BE976" s="23"/>
      <c r="BF976" s="23"/>
      <c r="BG976" s="23"/>
      <c r="BH976" s="23"/>
      <c r="BI976" s="23"/>
      <c r="BJ976" s="23"/>
      <c r="BK976" s="23"/>
      <c r="BL976" s="23"/>
      <c r="BM976" s="23"/>
      <c r="BN976" s="23"/>
    </row>
    <row r="977" spans="1:66" ht="12.7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c r="AC977" s="23"/>
      <c r="AD977" s="23"/>
      <c r="AE977" s="23"/>
      <c r="AF977" s="23"/>
      <c r="AG977" s="23"/>
      <c r="AH977" s="23"/>
      <c r="AI977" s="23"/>
      <c r="AJ977" s="23"/>
      <c r="AK977" s="23"/>
      <c r="AL977" s="23"/>
      <c r="AM977" s="23"/>
      <c r="AN977" s="23"/>
      <c r="AO977" s="23"/>
      <c r="AP977" s="23"/>
      <c r="AQ977" s="23"/>
      <c r="AR977" s="23"/>
      <c r="AS977" s="23"/>
      <c r="AT977" s="23"/>
      <c r="AU977" s="23"/>
      <c r="AV977" s="23"/>
      <c r="AW977" s="23"/>
      <c r="AX977" s="23"/>
      <c r="AY977" s="23"/>
      <c r="AZ977" s="23"/>
      <c r="BA977" s="23"/>
      <c r="BB977" s="23"/>
      <c r="BC977" s="23"/>
      <c r="BD977" s="23"/>
      <c r="BE977" s="23"/>
      <c r="BF977" s="23"/>
      <c r="BG977" s="23"/>
      <c r="BH977" s="23"/>
      <c r="BI977" s="23"/>
      <c r="BJ977" s="23"/>
      <c r="BK977" s="23"/>
      <c r="BL977" s="23"/>
      <c r="BM977" s="23"/>
      <c r="BN977" s="23"/>
    </row>
    <row r="978" spans="1:66" ht="12.7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c r="AC978" s="23"/>
      <c r="AD978" s="23"/>
      <c r="AE978" s="23"/>
      <c r="AF978" s="23"/>
      <c r="AG978" s="23"/>
      <c r="AH978" s="23"/>
      <c r="AI978" s="23"/>
      <c r="AJ978" s="23"/>
      <c r="AK978" s="23"/>
      <c r="AL978" s="23"/>
      <c r="AM978" s="23"/>
      <c r="AN978" s="23"/>
      <c r="AO978" s="23"/>
      <c r="AP978" s="23"/>
      <c r="AQ978" s="23"/>
      <c r="AR978" s="23"/>
      <c r="AS978" s="23"/>
      <c r="AT978" s="23"/>
      <c r="AU978" s="23"/>
      <c r="AV978" s="23"/>
      <c r="AW978" s="23"/>
      <c r="AX978" s="23"/>
      <c r="AY978" s="23"/>
      <c r="AZ978" s="23"/>
      <c r="BA978" s="23"/>
      <c r="BB978" s="23"/>
      <c r="BC978" s="23"/>
      <c r="BD978" s="23"/>
      <c r="BE978" s="23"/>
      <c r="BF978" s="23"/>
      <c r="BG978" s="23"/>
      <c r="BH978" s="23"/>
      <c r="BI978" s="23"/>
      <c r="BJ978" s="23"/>
      <c r="BK978" s="23"/>
      <c r="BL978" s="23"/>
      <c r="BM978" s="23"/>
      <c r="BN978" s="23"/>
    </row>
    <row r="979" spans="1:66" ht="12.7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c r="AC979" s="23"/>
      <c r="AD979" s="23"/>
      <c r="AE979" s="23"/>
      <c r="AF979" s="23"/>
      <c r="AG979" s="23"/>
      <c r="AH979" s="23"/>
      <c r="AI979" s="23"/>
      <c r="AJ979" s="23"/>
      <c r="AK979" s="23"/>
      <c r="AL979" s="23"/>
      <c r="AM979" s="23"/>
      <c r="AN979" s="23"/>
      <c r="AO979" s="23"/>
      <c r="AP979" s="23"/>
      <c r="AQ979" s="23"/>
      <c r="AR979" s="23"/>
      <c r="AS979" s="23"/>
      <c r="AT979" s="23"/>
      <c r="AU979" s="23"/>
      <c r="AV979" s="23"/>
      <c r="AW979" s="23"/>
      <c r="AX979" s="23"/>
      <c r="AY979" s="23"/>
      <c r="AZ979" s="23"/>
      <c r="BA979" s="23"/>
      <c r="BB979" s="23"/>
      <c r="BC979" s="23"/>
      <c r="BD979" s="23"/>
      <c r="BE979" s="23"/>
      <c r="BF979" s="23"/>
      <c r="BG979" s="23"/>
      <c r="BH979" s="23"/>
      <c r="BI979" s="23"/>
      <c r="BJ979" s="23"/>
      <c r="BK979" s="23"/>
      <c r="BL979" s="23"/>
      <c r="BM979" s="23"/>
      <c r="BN979" s="23"/>
    </row>
    <row r="980" spans="1:66" ht="12.7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c r="AC980" s="23"/>
      <c r="AD980" s="23"/>
      <c r="AE980" s="23"/>
      <c r="AF980" s="23"/>
      <c r="AG980" s="23"/>
      <c r="AH980" s="23"/>
      <c r="AI980" s="23"/>
      <c r="AJ980" s="23"/>
      <c r="AK980" s="23"/>
      <c r="AL980" s="23"/>
      <c r="AM980" s="23"/>
      <c r="AN980" s="23"/>
      <c r="AO980" s="23"/>
      <c r="AP980" s="23"/>
      <c r="AQ980" s="23"/>
      <c r="AR980" s="23"/>
      <c r="AS980" s="23"/>
      <c r="AT980" s="23"/>
      <c r="AU980" s="23"/>
      <c r="AV980" s="23"/>
      <c r="AW980" s="23"/>
      <c r="AX980" s="23"/>
      <c r="AY980" s="23"/>
      <c r="AZ980" s="23"/>
      <c r="BA980" s="23"/>
      <c r="BB980" s="23"/>
      <c r="BC980" s="23"/>
      <c r="BD980" s="23"/>
      <c r="BE980" s="23"/>
      <c r="BF980" s="23"/>
      <c r="BG980" s="23"/>
      <c r="BH980" s="23"/>
      <c r="BI980" s="23"/>
      <c r="BJ980" s="23"/>
      <c r="BK980" s="23"/>
      <c r="BL980" s="23"/>
      <c r="BM980" s="23"/>
      <c r="BN980" s="23"/>
    </row>
    <row r="981" spans="1:66" ht="12.7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c r="AC981" s="23"/>
      <c r="AD981" s="23"/>
      <c r="AE981" s="23"/>
      <c r="AF981" s="23"/>
      <c r="AG981" s="23"/>
      <c r="AH981" s="23"/>
      <c r="AI981" s="23"/>
      <c r="AJ981" s="23"/>
      <c r="AK981" s="23"/>
      <c r="AL981" s="23"/>
      <c r="AM981" s="23"/>
      <c r="AN981" s="23"/>
      <c r="AO981" s="23"/>
      <c r="AP981" s="23"/>
      <c r="AQ981" s="23"/>
      <c r="AR981" s="23"/>
      <c r="AS981" s="23"/>
      <c r="AT981" s="23"/>
      <c r="AU981" s="23"/>
      <c r="AV981" s="23"/>
      <c r="AW981" s="23"/>
      <c r="AX981" s="23"/>
      <c r="AY981" s="23"/>
      <c r="AZ981" s="23"/>
      <c r="BA981" s="23"/>
      <c r="BB981" s="23"/>
      <c r="BC981" s="23"/>
      <c r="BD981" s="23"/>
      <c r="BE981" s="23"/>
      <c r="BF981" s="23"/>
      <c r="BG981" s="23"/>
      <c r="BH981" s="23"/>
      <c r="BI981" s="23"/>
      <c r="BJ981" s="23"/>
      <c r="BK981" s="23"/>
      <c r="BL981" s="23"/>
      <c r="BM981" s="23"/>
      <c r="BN981" s="23"/>
    </row>
    <row r="982" spans="1:66" ht="12.7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c r="AC982" s="23"/>
      <c r="AD982" s="23"/>
      <c r="AE982" s="23"/>
      <c r="AF982" s="23"/>
      <c r="AG982" s="23"/>
      <c r="AH982" s="23"/>
      <c r="AI982" s="23"/>
      <c r="AJ982" s="23"/>
      <c r="AK982" s="23"/>
      <c r="AL982" s="23"/>
      <c r="AM982" s="23"/>
      <c r="AN982" s="23"/>
      <c r="AO982" s="23"/>
      <c r="AP982" s="23"/>
      <c r="AQ982" s="23"/>
      <c r="AR982" s="23"/>
      <c r="AS982" s="23"/>
      <c r="AT982" s="23"/>
      <c r="AU982" s="23"/>
      <c r="AV982" s="23"/>
      <c r="AW982" s="23"/>
      <c r="AX982" s="23"/>
      <c r="AY982" s="23"/>
      <c r="AZ982" s="23"/>
      <c r="BA982" s="23"/>
      <c r="BB982" s="23"/>
      <c r="BC982" s="23"/>
      <c r="BD982" s="23"/>
      <c r="BE982" s="23"/>
      <c r="BF982" s="23"/>
      <c r="BG982" s="23"/>
      <c r="BH982" s="23"/>
      <c r="BI982" s="23"/>
      <c r="BJ982" s="23"/>
      <c r="BK982" s="23"/>
      <c r="BL982" s="23"/>
      <c r="BM982" s="23"/>
      <c r="BN982" s="23"/>
    </row>
    <row r="983" spans="1:66" ht="12.7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c r="AC983" s="23"/>
      <c r="AD983" s="23"/>
      <c r="AE983" s="23"/>
      <c r="AF983" s="23"/>
      <c r="AG983" s="23"/>
      <c r="AH983" s="23"/>
      <c r="AI983" s="23"/>
      <c r="AJ983" s="23"/>
      <c r="AK983" s="23"/>
      <c r="AL983" s="23"/>
      <c r="AM983" s="23"/>
      <c r="AN983" s="23"/>
      <c r="AO983" s="23"/>
      <c r="AP983" s="23"/>
      <c r="AQ983" s="23"/>
      <c r="AR983" s="23"/>
      <c r="AS983" s="23"/>
      <c r="AT983" s="23"/>
      <c r="AU983" s="23"/>
      <c r="AV983" s="23"/>
      <c r="AW983" s="23"/>
      <c r="AX983" s="23"/>
      <c r="AY983" s="23"/>
      <c r="AZ983" s="23"/>
      <c r="BA983" s="23"/>
      <c r="BB983" s="23"/>
      <c r="BC983" s="23"/>
      <c r="BD983" s="23"/>
      <c r="BE983" s="23"/>
      <c r="BF983" s="23"/>
      <c r="BG983" s="23"/>
      <c r="BH983" s="23"/>
      <c r="BI983" s="23"/>
      <c r="BJ983" s="23"/>
      <c r="BK983" s="23"/>
      <c r="BL983" s="23"/>
      <c r="BM983" s="23"/>
      <c r="BN983" s="23"/>
    </row>
    <row r="984" spans="1:66" ht="12.7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c r="AC984" s="23"/>
      <c r="AD984" s="23"/>
      <c r="AE984" s="23"/>
      <c r="AF984" s="23"/>
      <c r="AG984" s="23"/>
      <c r="AH984" s="23"/>
      <c r="AI984" s="23"/>
      <c r="AJ984" s="23"/>
      <c r="AK984" s="23"/>
      <c r="AL984" s="23"/>
      <c r="AM984" s="23"/>
      <c r="AN984" s="23"/>
      <c r="AO984" s="23"/>
      <c r="AP984" s="23"/>
      <c r="AQ984" s="23"/>
      <c r="AR984" s="23"/>
      <c r="AS984" s="23"/>
      <c r="AT984" s="23"/>
      <c r="AU984" s="23"/>
      <c r="AV984" s="23"/>
      <c r="AW984" s="23"/>
      <c r="AX984" s="23"/>
      <c r="AY984" s="23"/>
      <c r="AZ984" s="23"/>
      <c r="BA984" s="23"/>
      <c r="BB984" s="23"/>
      <c r="BC984" s="23"/>
      <c r="BD984" s="23"/>
      <c r="BE984" s="23"/>
      <c r="BF984" s="23"/>
      <c r="BG984" s="23"/>
      <c r="BH984" s="23"/>
      <c r="BI984" s="23"/>
      <c r="BJ984" s="23"/>
      <c r="BK984" s="23"/>
      <c r="BL984" s="23"/>
      <c r="BM984" s="23"/>
      <c r="BN984" s="23"/>
    </row>
    <row r="985" spans="1:66" ht="12.7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c r="AC985" s="23"/>
      <c r="AD985" s="23"/>
      <c r="AE985" s="23"/>
      <c r="AF985" s="23"/>
      <c r="AG985" s="23"/>
      <c r="AH985" s="23"/>
      <c r="AI985" s="23"/>
      <c r="AJ985" s="23"/>
      <c r="AK985" s="23"/>
      <c r="AL985" s="23"/>
      <c r="AM985" s="23"/>
      <c r="AN985" s="23"/>
      <c r="AO985" s="23"/>
      <c r="AP985" s="23"/>
      <c r="AQ985" s="23"/>
      <c r="AR985" s="23"/>
      <c r="AS985" s="23"/>
      <c r="AT985" s="23"/>
      <c r="AU985" s="23"/>
      <c r="AV985" s="23"/>
      <c r="AW985" s="23"/>
      <c r="AX985" s="23"/>
      <c r="AY985" s="23"/>
      <c r="AZ985" s="23"/>
      <c r="BA985" s="23"/>
      <c r="BB985" s="23"/>
      <c r="BC985" s="23"/>
      <c r="BD985" s="23"/>
      <c r="BE985" s="23"/>
      <c r="BF985" s="23"/>
      <c r="BG985" s="23"/>
      <c r="BH985" s="23"/>
      <c r="BI985" s="23"/>
      <c r="BJ985" s="23"/>
      <c r="BK985" s="23"/>
      <c r="BL985" s="23"/>
      <c r="BM985" s="23"/>
      <c r="BN985" s="23"/>
    </row>
    <row r="986" spans="1:66" ht="12.7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c r="AC986" s="23"/>
      <c r="AD986" s="23"/>
      <c r="AE986" s="23"/>
      <c r="AF986" s="23"/>
      <c r="AG986" s="23"/>
      <c r="AH986" s="23"/>
      <c r="AI986" s="23"/>
      <c r="AJ986" s="23"/>
      <c r="AK986" s="23"/>
      <c r="AL986" s="23"/>
      <c r="AM986" s="23"/>
      <c r="AN986" s="23"/>
      <c r="AO986" s="23"/>
      <c r="AP986" s="23"/>
      <c r="AQ986" s="23"/>
      <c r="AR986" s="23"/>
      <c r="AS986" s="23"/>
      <c r="AT986" s="23"/>
      <c r="AU986" s="23"/>
      <c r="AV986" s="23"/>
      <c r="AW986" s="23"/>
      <c r="AX986" s="23"/>
      <c r="AY986" s="23"/>
      <c r="AZ986" s="23"/>
      <c r="BA986" s="23"/>
      <c r="BB986" s="23"/>
      <c r="BC986" s="23"/>
      <c r="BD986" s="23"/>
      <c r="BE986" s="23"/>
      <c r="BF986" s="23"/>
      <c r="BG986" s="23"/>
      <c r="BH986" s="23"/>
      <c r="BI986" s="23"/>
      <c r="BJ986" s="23"/>
      <c r="BK986" s="23"/>
      <c r="BL986" s="23"/>
      <c r="BM986" s="23"/>
      <c r="BN986" s="23"/>
    </row>
    <row r="987" spans="1:66" ht="12.7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c r="AC987" s="23"/>
      <c r="AD987" s="23"/>
      <c r="AE987" s="23"/>
      <c r="AF987" s="23"/>
      <c r="AG987" s="23"/>
      <c r="AH987" s="23"/>
      <c r="AI987" s="23"/>
      <c r="AJ987" s="23"/>
      <c r="AK987" s="23"/>
      <c r="AL987" s="23"/>
      <c r="AM987" s="23"/>
      <c r="AN987" s="23"/>
      <c r="AO987" s="23"/>
      <c r="AP987" s="23"/>
      <c r="AQ987" s="23"/>
      <c r="AR987" s="23"/>
      <c r="AS987" s="23"/>
      <c r="AT987" s="23"/>
      <c r="AU987" s="23"/>
      <c r="AV987" s="23"/>
      <c r="AW987" s="23"/>
      <c r="AX987" s="23"/>
      <c r="AY987" s="23"/>
      <c r="AZ987" s="23"/>
      <c r="BA987" s="23"/>
      <c r="BB987" s="23"/>
      <c r="BC987" s="23"/>
      <c r="BD987" s="23"/>
      <c r="BE987" s="23"/>
      <c r="BF987" s="23"/>
      <c r="BG987" s="23"/>
      <c r="BH987" s="23"/>
      <c r="BI987" s="23"/>
      <c r="BJ987" s="23"/>
      <c r="BK987" s="23"/>
      <c r="BL987" s="23"/>
      <c r="BM987" s="23"/>
      <c r="BN987" s="23"/>
    </row>
    <row r="988" spans="1:66" ht="12.7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c r="AC988" s="23"/>
      <c r="AD988" s="23"/>
      <c r="AE988" s="23"/>
      <c r="AF988" s="23"/>
      <c r="AG988" s="23"/>
      <c r="AH988" s="23"/>
      <c r="AI988" s="23"/>
      <c r="AJ988" s="23"/>
      <c r="AK988" s="23"/>
      <c r="AL988" s="23"/>
      <c r="AM988" s="23"/>
      <c r="AN988" s="23"/>
      <c r="AO988" s="23"/>
      <c r="AP988" s="23"/>
      <c r="AQ988" s="23"/>
      <c r="AR988" s="23"/>
      <c r="AS988" s="23"/>
      <c r="AT988" s="23"/>
      <c r="AU988" s="23"/>
      <c r="AV988" s="23"/>
      <c r="AW988" s="23"/>
      <c r="AX988" s="23"/>
      <c r="AY988" s="23"/>
      <c r="AZ988" s="23"/>
      <c r="BA988" s="23"/>
      <c r="BB988" s="23"/>
      <c r="BC988" s="23"/>
      <c r="BD988" s="23"/>
      <c r="BE988" s="23"/>
      <c r="BF988" s="23"/>
      <c r="BG988" s="23"/>
      <c r="BH988" s="23"/>
      <c r="BI988" s="23"/>
      <c r="BJ988" s="23"/>
      <c r="BK988" s="23"/>
      <c r="BL988" s="23"/>
      <c r="BM988" s="23"/>
      <c r="BN988" s="23"/>
    </row>
    <row r="989" spans="1:66" ht="12.7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c r="AC989" s="23"/>
      <c r="AD989" s="23"/>
      <c r="AE989" s="23"/>
      <c r="AF989" s="23"/>
      <c r="AG989" s="23"/>
      <c r="AH989" s="23"/>
      <c r="AI989" s="23"/>
      <c r="AJ989" s="23"/>
      <c r="AK989" s="23"/>
      <c r="AL989" s="23"/>
      <c r="AM989" s="23"/>
      <c r="AN989" s="23"/>
      <c r="AO989" s="23"/>
      <c r="AP989" s="23"/>
      <c r="AQ989" s="23"/>
      <c r="AR989" s="23"/>
      <c r="AS989" s="23"/>
      <c r="AT989" s="23"/>
      <c r="AU989" s="23"/>
      <c r="AV989" s="23"/>
      <c r="AW989" s="23"/>
      <c r="AX989" s="23"/>
      <c r="AY989" s="23"/>
      <c r="AZ989" s="23"/>
      <c r="BA989" s="23"/>
      <c r="BB989" s="23"/>
      <c r="BC989" s="23"/>
      <c r="BD989" s="23"/>
      <c r="BE989" s="23"/>
      <c r="BF989" s="23"/>
      <c r="BG989" s="23"/>
      <c r="BH989" s="23"/>
      <c r="BI989" s="23"/>
      <c r="BJ989" s="23"/>
      <c r="BK989" s="23"/>
      <c r="BL989" s="23"/>
      <c r="BM989" s="23"/>
      <c r="BN989" s="23"/>
    </row>
    <row r="990" spans="1:66" ht="12.7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c r="AC990" s="23"/>
      <c r="AD990" s="23"/>
      <c r="AE990" s="23"/>
      <c r="AF990" s="23"/>
      <c r="AG990" s="23"/>
      <c r="AH990" s="23"/>
      <c r="AI990" s="23"/>
      <c r="AJ990" s="23"/>
      <c r="AK990" s="23"/>
      <c r="AL990" s="23"/>
      <c r="AM990" s="23"/>
      <c r="AN990" s="23"/>
      <c r="AO990" s="23"/>
      <c r="AP990" s="23"/>
      <c r="AQ990" s="23"/>
      <c r="AR990" s="23"/>
      <c r="AS990" s="23"/>
      <c r="AT990" s="23"/>
      <c r="AU990" s="23"/>
      <c r="AV990" s="23"/>
      <c r="AW990" s="23"/>
      <c r="AX990" s="23"/>
      <c r="AY990" s="23"/>
      <c r="AZ990" s="23"/>
      <c r="BA990" s="23"/>
      <c r="BB990" s="23"/>
      <c r="BC990" s="23"/>
      <c r="BD990" s="23"/>
      <c r="BE990" s="23"/>
      <c r="BF990" s="23"/>
      <c r="BG990" s="23"/>
      <c r="BH990" s="23"/>
      <c r="BI990" s="23"/>
      <c r="BJ990" s="23"/>
      <c r="BK990" s="23"/>
      <c r="BL990" s="23"/>
      <c r="BM990" s="23"/>
      <c r="BN990" s="23"/>
    </row>
    <row r="991" spans="1:66" ht="12.7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c r="AC991" s="23"/>
      <c r="AD991" s="23"/>
      <c r="AE991" s="23"/>
      <c r="AF991" s="23"/>
      <c r="AG991" s="23"/>
      <c r="AH991" s="23"/>
      <c r="AI991" s="23"/>
      <c r="AJ991" s="23"/>
      <c r="AK991" s="23"/>
      <c r="AL991" s="23"/>
      <c r="AM991" s="23"/>
      <c r="AN991" s="23"/>
      <c r="AO991" s="23"/>
      <c r="AP991" s="23"/>
      <c r="AQ991" s="23"/>
      <c r="AR991" s="23"/>
      <c r="AS991" s="23"/>
      <c r="AT991" s="23"/>
      <c r="AU991" s="23"/>
      <c r="AV991" s="23"/>
      <c r="AW991" s="23"/>
      <c r="AX991" s="23"/>
      <c r="AY991" s="23"/>
      <c r="AZ991" s="23"/>
      <c r="BA991" s="23"/>
      <c r="BB991" s="23"/>
      <c r="BC991" s="23"/>
      <c r="BD991" s="23"/>
      <c r="BE991" s="23"/>
      <c r="BF991" s="23"/>
      <c r="BG991" s="23"/>
      <c r="BH991" s="23"/>
      <c r="BI991" s="23"/>
      <c r="BJ991" s="23"/>
      <c r="BK991" s="23"/>
      <c r="BL991" s="23"/>
      <c r="BM991" s="23"/>
      <c r="BN991" s="23"/>
    </row>
    <row r="992" spans="1:66" ht="12.7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c r="AC992" s="23"/>
      <c r="AD992" s="23"/>
      <c r="AE992" s="23"/>
      <c r="AF992" s="23"/>
      <c r="AG992" s="23"/>
      <c r="AH992" s="23"/>
      <c r="AI992" s="23"/>
      <c r="AJ992" s="23"/>
      <c r="AK992" s="23"/>
      <c r="AL992" s="23"/>
      <c r="AM992" s="23"/>
      <c r="AN992" s="23"/>
      <c r="AO992" s="23"/>
      <c r="AP992" s="23"/>
      <c r="AQ992" s="23"/>
      <c r="AR992" s="23"/>
      <c r="AS992" s="23"/>
      <c r="AT992" s="23"/>
      <c r="AU992" s="23"/>
      <c r="AV992" s="23"/>
      <c r="AW992" s="23"/>
      <c r="AX992" s="23"/>
      <c r="AY992" s="23"/>
      <c r="AZ992" s="23"/>
      <c r="BA992" s="23"/>
      <c r="BB992" s="23"/>
      <c r="BC992" s="23"/>
      <c r="BD992" s="23"/>
      <c r="BE992" s="23"/>
      <c r="BF992" s="23"/>
      <c r="BG992" s="23"/>
      <c r="BH992" s="23"/>
      <c r="BI992" s="23"/>
      <c r="BJ992" s="23"/>
      <c r="BK992" s="23"/>
      <c r="BL992" s="23"/>
      <c r="BM992" s="23"/>
      <c r="BN992" s="23"/>
    </row>
    <row r="993" spans="1:66" ht="12.7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c r="AC993" s="23"/>
      <c r="AD993" s="23"/>
      <c r="AE993" s="23"/>
      <c r="AF993" s="23"/>
      <c r="AG993" s="23"/>
      <c r="AH993" s="23"/>
      <c r="AI993" s="23"/>
      <c r="AJ993" s="23"/>
      <c r="AK993" s="23"/>
      <c r="AL993" s="23"/>
      <c r="AM993" s="23"/>
      <c r="AN993" s="23"/>
      <c r="AO993" s="23"/>
      <c r="AP993" s="23"/>
      <c r="AQ993" s="23"/>
      <c r="AR993" s="23"/>
      <c r="AS993" s="23"/>
      <c r="AT993" s="23"/>
      <c r="AU993" s="23"/>
      <c r="AV993" s="23"/>
      <c r="AW993" s="23"/>
      <c r="AX993" s="23"/>
      <c r="AY993" s="23"/>
      <c r="AZ993" s="23"/>
      <c r="BA993" s="23"/>
      <c r="BB993" s="23"/>
      <c r="BC993" s="23"/>
      <c r="BD993" s="23"/>
      <c r="BE993" s="23"/>
      <c r="BF993" s="23"/>
      <c r="BG993" s="23"/>
      <c r="BH993" s="23"/>
      <c r="BI993" s="23"/>
      <c r="BJ993" s="23"/>
      <c r="BK993" s="23"/>
      <c r="BL993" s="23"/>
      <c r="BM993" s="23"/>
      <c r="BN993" s="23"/>
    </row>
    <row r="994" spans="1:66" ht="12.7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c r="AC994" s="23"/>
      <c r="AD994" s="23"/>
      <c r="AE994" s="23"/>
      <c r="AF994" s="23"/>
      <c r="AG994" s="23"/>
      <c r="AH994" s="23"/>
      <c r="AI994" s="23"/>
      <c r="AJ994" s="23"/>
      <c r="AK994" s="23"/>
      <c r="AL994" s="23"/>
      <c r="AM994" s="23"/>
      <c r="AN994" s="23"/>
      <c r="AO994" s="23"/>
      <c r="AP994" s="23"/>
      <c r="AQ994" s="23"/>
      <c r="AR994" s="23"/>
      <c r="AS994" s="23"/>
      <c r="AT994" s="23"/>
      <c r="AU994" s="23"/>
      <c r="AV994" s="23"/>
      <c r="AW994" s="23"/>
      <c r="AX994" s="23"/>
      <c r="AY994" s="23"/>
      <c r="AZ994" s="23"/>
      <c r="BA994" s="23"/>
      <c r="BB994" s="23"/>
      <c r="BC994" s="23"/>
      <c r="BD994" s="23"/>
      <c r="BE994" s="23"/>
      <c r="BF994" s="23"/>
      <c r="BG994" s="23"/>
      <c r="BH994" s="23"/>
      <c r="BI994" s="23"/>
      <c r="BJ994" s="23"/>
      <c r="BK994" s="23"/>
      <c r="BL994" s="23"/>
      <c r="BM994" s="23"/>
      <c r="BN994" s="23"/>
    </row>
    <row r="995" spans="1:66" ht="12.7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c r="AC995" s="23"/>
      <c r="AD995" s="23"/>
      <c r="AE995" s="23"/>
      <c r="AF995" s="23"/>
      <c r="AG995" s="23"/>
      <c r="AH995" s="23"/>
      <c r="AI995" s="23"/>
      <c r="AJ995" s="23"/>
      <c r="AK995" s="23"/>
      <c r="AL995" s="23"/>
      <c r="AM995" s="23"/>
      <c r="AN995" s="23"/>
      <c r="AO995" s="23"/>
      <c r="AP995" s="23"/>
      <c r="AQ995" s="23"/>
      <c r="AR995" s="23"/>
      <c r="AS995" s="23"/>
      <c r="AT995" s="23"/>
      <c r="AU995" s="23"/>
      <c r="AV995" s="23"/>
      <c r="AW995" s="23"/>
      <c r="AX995" s="23"/>
      <c r="AY995" s="23"/>
      <c r="AZ995" s="23"/>
      <c r="BA995" s="23"/>
      <c r="BB995" s="23"/>
      <c r="BC995" s="23"/>
      <c r="BD995" s="23"/>
      <c r="BE995" s="23"/>
      <c r="BF995" s="23"/>
      <c r="BG995" s="23"/>
      <c r="BH995" s="23"/>
      <c r="BI995" s="23"/>
      <c r="BJ995" s="23"/>
      <c r="BK995" s="23"/>
      <c r="BL995" s="23"/>
      <c r="BM995" s="23"/>
      <c r="BN995" s="23"/>
    </row>
    <row r="996" spans="1:66" ht="12.7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c r="AC996" s="23"/>
      <c r="AD996" s="23"/>
      <c r="AE996" s="23"/>
      <c r="AF996" s="23"/>
      <c r="AG996" s="23"/>
      <c r="AH996" s="23"/>
      <c r="AI996" s="23"/>
      <c r="AJ996" s="23"/>
      <c r="AK996" s="23"/>
      <c r="AL996" s="23"/>
      <c r="AM996" s="23"/>
      <c r="AN996" s="23"/>
      <c r="AO996" s="23"/>
      <c r="AP996" s="23"/>
      <c r="AQ996" s="23"/>
      <c r="AR996" s="23"/>
      <c r="AS996" s="23"/>
      <c r="AT996" s="23"/>
      <c r="AU996" s="23"/>
      <c r="AV996" s="23"/>
      <c r="AW996" s="23"/>
      <c r="AX996" s="23"/>
      <c r="AY996" s="23"/>
      <c r="AZ996" s="23"/>
      <c r="BA996" s="23"/>
      <c r="BB996" s="23"/>
      <c r="BC996" s="23"/>
      <c r="BD996" s="23"/>
      <c r="BE996" s="23"/>
      <c r="BF996" s="23"/>
      <c r="BG996" s="23"/>
      <c r="BH996" s="23"/>
      <c r="BI996" s="23"/>
      <c r="BJ996" s="23"/>
      <c r="BK996" s="23"/>
      <c r="BL996" s="23"/>
      <c r="BM996" s="23"/>
      <c r="BN996" s="23"/>
    </row>
    <row r="997" spans="1:66" ht="12.7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c r="AA997" s="23"/>
      <c r="AB997" s="23"/>
      <c r="AC997" s="23"/>
      <c r="AD997" s="23"/>
      <c r="AE997" s="23"/>
      <c r="AF997" s="23"/>
      <c r="AG997" s="23"/>
      <c r="AH997" s="23"/>
      <c r="AI997" s="23"/>
      <c r="AJ997" s="23"/>
      <c r="AK997" s="23"/>
      <c r="AL997" s="23"/>
      <c r="AM997" s="23"/>
      <c r="AN997" s="23"/>
      <c r="AO997" s="23"/>
      <c r="AP997" s="23"/>
      <c r="AQ997" s="23"/>
      <c r="AR997" s="23"/>
      <c r="AS997" s="23"/>
      <c r="AT997" s="23"/>
      <c r="AU997" s="23"/>
      <c r="AV997" s="23"/>
      <c r="AW997" s="23"/>
      <c r="AX997" s="23"/>
      <c r="AY997" s="23"/>
      <c r="AZ997" s="23"/>
      <c r="BA997" s="23"/>
      <c r="BB997" s="23"/>
      <c r="BC997" s="23"/>
      <c r="BD997" s="23"/>
      <c r="BE997" s="23"/>
      <c r="BF997" s="23"/>
      <c r="BG997" s="23"/>
      <c r="BH997" s="23"/>
      <c r="BI997" s="23"/>
      <c r="BJ997" s="23"/>
      <c r="BK997" s="23"/>
      <c r="BL997" s="23"/>
      <c r="BM997" s="23"/>
      <c r="BN997" s="23"/>
    </row>
    <row r="998" spans="1:66" ht="12.7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c r="AA998" s="23"/>
      <c r="AB998" s="23"/>
      <c r="AC998" s="23"/>
      <c r="AD998" s="23"/>
      <c r="AE998" s="23"/>
      <c r="AF998" s="23"/>
      <c r="AG998" s="23"/>
      <c r="AH998" s="23"/>
      <c r="AI998" s="23"/>
      <c r="AJ998" s="23"/>
      <c r="AK998" s="23"/>
      <c r="AL998" s="23"/>
      <c r="AM998" s="23"/>
      <c r="AN998" s="23"/>
      <c r="AO998" s="23"/>
      <c r="AP998" s="23"/>
      <c r="AQ998" s="23"/>
      <c r="AR998" s="23"/>
      <c r="AS998" s="23"/>
      <c r="AT998" s="23"/>
      <c r="AU998" s="23"/>
      <c r="AV998" s="23"/>
      <c r="AW998" s="23"/>
      <c r="AX998" s="23"/>
      <c r="AY998" s="23"/>
      <c r="AZ998" s="23"/>
      <c r="BA998" s="23"/>
      <c r="BB998" s="23"/>
      <c r="BC998" s="23"/>
      <c r="BD998" s="23"/>
      <c r="BE998" s="23"/>
      <c r="BF998" s="23"/>
      <c r="BG998" s="23"/>
      <c r="BH998" s="23"/>
      <c r="BI998" s="23"/>
      <c r="BJ998" s="23"/>
      <c r="BK998" s="23"/>
      <c r="BL998" s="23"/>
      <c r="BM998" s="23"/>
      <c r="BN998" s="23"/>
    </row>
    <row r="999" spans="1:66" ht="12.7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c r="AA999" s="23"/>
      <c r="AB999" s="23"/>
      <c r="AC999" s="23"/>
      <c r="AD999" s="23"/>
      <c r="AE999" s="23"/>
      <c r="AF999" s="23"/>
      <c r="AG999" s="23"/>
      <c r="AH999" s="23"/>
      <c r="AI999" s="23"/>
      <c r="AJ999" s="23"/>
      <c r="AK999" s="23"/>
      <c r="AL999" s="23"/>
      <c r="AM999" s="23"/>
      <c r="AN999" s="23"/>
      <c r="AO999" s="23"/>
      <c r="AP999" s="23"/>
      <c r="AQ999" s="23"/>
      <c r="AR999" s="23"/>
      <c r="AS999" s="23"/>
      <c r="AT999" s="23"/>
      <c r="AU999" s="23"/>
      <c r="AV999" s="23"/>
      <c r="AW999" s="23"/>
      <c r="AX999" s="23"/>
      <c r="AY999" s="23"/>
      <c r="AZ999" s="23"/>
      <c r="BA999" s="23"/>
      <c r="BB999" s="23"/>
      <c r="BC999" s="23"/>
      <c r="BD999" s="23"/>
      <c r="BE999" s="23"/>
      <c r="BF999" s="23"/>
      <c r="BG999" s="23"/>
      <c r="BH999" s="23"/>
      <c r="BI999" s="23"/>
      <c r="BJ999" s="23"/>
      <c r="BK999" s="23"/>
      <c r="BL999" s="23"/>
      <c r="BM999" s="23"/>
      <c r="BN999" s="23"/>
    </row>
    <row r="1000" spans="1:66" ht="12.7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c r="AA1000" s="23"/>
      <c r="AB1000" s="23"/>
      <c r="AC1000" s="23"/>
      <c r="AD1000" s="23"/>
      <c r="AE1000" s="23"/>
      <c r="AF1000" s="23"/>
      <c r="AG1000" s="23"/>
      <c r="AH1000" s="23"/>
      <c r="AI1000" s="23"/>
      <c r="AJ1000" s="23"/>
      <c r="AK1000" s="23"/>
      <c r="AL1000" s="23"/>
      <c r="AM1000" s="23"/>
      <c r="AN1000" s="23"/>
      <c r="AO1000" s="23"/>
      <c r="AP1000" s="23"/>
      <c r="AQ1000" s="23"/>
      <c r="AR1000" s="23"/>
      <c r="AS1000" s="23"/>
      <c r="AT1000" s="23"/>
      <c r="AU1000" s="23"/>
      <c r="AV1000" s="23"/>
      <c r="AW1000" s="23"/>
      <c r="AX1000" s="23"/>
      <c r="AY1000" s="23"/>
      <c r="AZ1000" s="23"/>
      <c r="BA1000" s="23"/>
      <c r="BB1000" s="23"/>
      <c r="BC1000" s="23"/>
      <c r="BD1000" s="23"/>
      <c r="BE1000" s="23"/>
      <c r="BF1000" s="23"/>
      <c r="BG1000" s="23"/>
      <c r="BH1000" s="23"/>
      <c r="BI1000" s="23"/>
      <c r="BJ1000" s="23"/>
      <c r="BK1000" s="23"/>
      <c r="BL1000" s="23"/>
      <c r="BM1000" s="23"/>
      <c r="BN1000" s="23"/>
    </row>
    <row r="1001" spans="1:66" ht="12.7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c r="AA1001" s="23"/>
      <c r="AB1001" s="23"/>
      <c r="AC1001" s="23"/>
      <c r="AD1001" s="23"/>
      <c r="AE1001" s="23"/>
      <c r="AF1001" s="23"/>
      <c r="AG1001" s="23"/>
      <c r="AH1001" s="23"/>
      <c r="AI1001" s="23"/>
      <c r="AJ1001" s="23"/>
      <c r="AK1001" s="23"/>
      <c r="AL1001" s="23"/>
      <c r="AM1001" s="23"/>
      <c r="AN1001" s="23"/>
      <c r="AO1001" s="23"/>
      <c r="AP1001" s="23"/>
      <c r="AQ1001" s="23"/>
      <c r="AR1001" s="23"/>
      <c r="AS1001" s="23"/>
      <c r="AT1001" s="23"/>
      <c r="AU1001" s="23"/>
      <c r="AV1001" s="23"/>
      <c r="AW1001" s="23"/>
      <c r="AX1001" s="23"/>
      <c r="AY1001" s="23"/>
      <c r="AZ1001" s="23"/>
      <c r="BA1001" s="23"/>
      <c r="BB1001" s="23"/>
      <c r="BC1001" s="23"/>
      <c r="BD1001" s="23"/>
      <c r="BE1001" s="23"/>
      <c r="BF1001" s="23"/>
      <c r="BG1001" s="23"/>
      <c r="BH1001" s="23"/>
      <c r="BI1001" s="23"/>
      <c r="BJ1001" s="23"/>
      <c r="BK1001" s="23"/>
      <c r="BL1001" s="23"/>
      <c r="BM1001" s="23"/>
      <c r="BN1001" s="23"/>
    </row>
  </sheetData>
  <mergeCells count="12">
    <mergeCell ref="A2:E2"/>
    <mergeCell ref="AT5:AT7"/>
    <mergeCell ref="B13:H13"/>
    <mergeCell ref="B12:H12"/>
    <mergeCell ref="A5:A7"/>
    <mergeCell ref="B5:B6"/>
    <mergeCell ref="C5:C6"/>
    <mergeCell ref="D5:D6"/>
    <mergeCell ref="E5:E6"/>
    <mergeCell ref="A9:H9"/>
    <mergeCell ref="B11:H11"/>
    <mergeCell ref="B10:H10"/>
  </mergeCells>
  <conditionalFormatting sqref="L5">
    <cfRule type="containsText" dxfId="17" priority="23" operator="containsText" text="Bajo">
      <formula>NOT(ISERROR(SEARCH(("Bajo"),(L5))))</formula>
    </cfRule>
  </conditionalFormatting>
  <conditionalFormatting sqref="L5">
    <cfRule type="containsText" dxfId="16" priority="24" operator="containsText" text="Moderado">
      <formula>NOT(ISERROR(SEARCH(("Moderado"),(L5))))</formula>
    </cfRule>
  </conditionalFormatting>
  <conditionalFormatting sqref="L5">
    <cfRule type="containsText" dxfId="15" priority="25" operator="containsText" text="Alto">
      <formula>NOT(ISERROR(SEARCH(("Alto"),(L5))))</formula>
    </cfRule>
  </conditionalFormatting>
  <conditionalFormatting sqref="L5">
    <cfRule type="containsText" dxfId="14" priority="26" operator="containsText" text="Extremo">
      <formula>NOT(ISERROR(SEARCH(("Extremo"),(L5))))</formula>
    </cfRule>
  </conditionalFormatting>
  <conditionalFormatting sqref="AN5:AN6">
    <cfRule type="containsText" dxfId="13" priority="27" operator="containsText" text="Alto">
      <formula>NOT(ISERROR(SEARCH(("Alto"),(AN5))))</formula>
    </cfRule>
  </conditionalFormatting>
  <conditionalFormatting sqref="AN5:AN6">
    <cfRule type="containsText" dxfId="12" priority="28" operator="containsText" text="Moderado">
      <formula>NOT(ISERROR(SEARCH(("Moderado"),(AN5))))</formula>
    </cfRule>
  </conditionalFormatting>
  <conditionalFormatting sqref="AN5:AN6">
    <cfRule type="containsText" dxfId="11" priority="29" operator="containsText" text="Bajo">
      <formula>NOT(ISERROR(SEARCH(("Bajo"),(AN5))))</formula>
    </cfRule>
  </conditionalFormatting>
  <conditionalFormatting sqref="AN5:AN6">
    <cfRule type="containsText" dxfId="10" priority="30" operator="containsText" text="Extremo">
      <formula>NOT(ISERROR(SEARCH(("Extremo"),(AN5))))</formula>
    </cfRule>
  </conditionalFormatting>
  <conditionalFormatting sqref="L7">
    <cfRule type="containsText" dxfId="9" priority="3" operator="containsText" text="Bajo">
      <formula>NOT(ISERROR(SEARCH(("Bajo"),(L7))))</formula>
    </cfRule>
  </conditionalFormatting>
  <conditionalFormatting sqref="L7">
    <cfRule type="containsText" dxfId="8" priority="4" operator="containsText" text="Moderado">
      <formula>NOT(ISERROR(SEARCH(("Moderado"),(L7))))</formula>
    </cfRule>
  </conditionalFormatting>
  <conditionalFormatting sqref="L7">
    <cfRule type="containsText" dxfId="7" priority="5" operator="containsText" text="Alto">
      <formula>NOT(ISERROR(SEARCH(("Alto"),(L7))))</formula>
    </cfRule>
  </conditionalFormatting>
  <conditionalFormatting sqref="L7">
    <cfRule type="containsText" dxfId="6" priority="6" operator="containsText" text="Extremo">
      <formula>NOT(ISERROR(SEARCH(("Extremo"),(L7))))</formula>
    </cfRule>
  </conditionalFormatting>
  <conditionalFormatting sqref="AN7">
    <cfRule type="containsText" dxfId="5" priority="7" operator="containsText" text="Alto">
      <formula>NOT(ISERROR(SEARCH(("Alto"),(AN7))))</formula>
    </cfRule>
  </conditionalFormatting>
  <conditionalFormatting sqref="AN7">
    <cfRule type="containsText" dxfId="4" priority="8" operator="containsText" text="Moderado">
      <formula>NOT(ISERROR(SEARCH(("Moderado"),(AN7))))</formula>
    </cfRule>
  </conditionalFormatting>
  <conditionalFormatting sqref="AN7">
    <cfRule type="containsText" dxfId="3" priority="9" operator="containsText" text="Bajo">
      <formula>NOT(ISERROR(SEARCH(("Bajo"),(AN7))))</formula>
    </cfRule>
  </conditionalFormatting>
  <conditionalFormatting sqref="AN7">
    <cfRule type="containsText" dxfId="2" priority="10" operator="containsText" text="Extremo">
      <formula>NOT(ISERROR(SEARCH(("Extremo"),(AN7))))</formula>
    </cfRule>
  </conditionalFormatting>
  <conditionalFormatting sqref="K5:K6">
    <cfRule type="containsText" dxfId="1" priority="2" operator="containsText" text="❌">
      <formula>NOT(ISERROR(SEARCH(("❌"),(K5))))</formula>
    </cfRule>
  </conditionalFormatting>
  <conditionalFormatting sqref="K7">
    <cfRule type="containsText" dxfId="0" priority="1" operator="containsText" text="❌">
      <formula>NOT(ISERROR(SEARCH(("❌"),(K7))))</formula>
    </cfRule>
  </conditionalFormatting>
  <pageMargins left="0.70866141732283472" right="0.26" top="0.74803149606299213" bottom="0.74803149606299213" header="0" footer="0"/>
  <pageSetup scale="10" orientation="landscape" r:id="rId1"/>
  <colBreaks count="1" manualBreakCount="1">
    <brk id="47" max="1048575" man="1"/>
  </colBreaks>
  <extLst>
    <ext xmlns:x14="http://schemas.microsoft.com/office/spreadsheetml/2009/9/main" uri="{CCE6A557-97BC-4b89-ADB6-D9C93CAAB3DF}">
      <x14:dataValidations xmlns:xm="http://schemas.microsoft.com/office/excel/2006/main" disablePrompts="1" count="7">
        <x14:dataValidation type="list" allowBlank="1" showErrorMessage="1" xr:uid="{00000000-0002-0000-0300-000000000000}">
          <x14:formula1>
            <xm:f>Parámetros!$B$84:$B$86</xm:f>
          </x14:formula1>
          <xm:sqref>AI5</xm:sqref>
        </x14:dataValidation>
        <x14:dataValidation type="list" allowBlank="1" showErrorMessage="1" xr:uid="{00000000-0002-0000-0300-000001000000}">
          <x14:formula1>
            <xm:f>Parámetros!$A$118:$A$120</xm:f>
          </x14:formula1>
          <xm:sqref>AD5</xm:sqref>
        </x14:dataValidation>
        <x14:dataValidation type="list" allowBlank="1" showErrorMessage="1" xr:uid="{00000000-0002-0000-0300-000002000000}">
          <x14:formula1>
            <xm:f>Parámetros!$A$89:$A$90</xm:f>
          </x14:formula1>
          <xm:sqref>M5</xm:sqref>
        </x14:dataValidation>
        <x14:dataValidation type="list" allowBlank="1" showErrorMessage="1" xr:uid="{00000000-0002-0000-0300-000003000000}">
          <x14:formula1>
            <xm:f>Parámetros!$A$84:$A$85</xm:f>
          </x14:formula1>
          <xm:sqref>AH5</xm:sqref>
        </x14:dataValidation>
        <x14:dataValidation type="list" allowBlank="1" showErrorMessage="1" xr:uid="{00000000-0002-0000-0300-000004000000}">
          <x14:formula1>
            <xm:f>Parámetros!$A$47:$A$51</xm:f>
          </x14:formula1>
          <xm:sqref>AM5:AM7</xm:sqref>
        </x14:dataValidation>
        <x14:dataValidation type="list" allowBlank="1" showErrorMessage="1" xr:uid="{00000000-0002-0000-0300-000005000000}">
          <x14:formula1>
            <xm:f>Parámetros!$A$40:$A$44</xm:f>
          </x14:formula1>
          <xm:sqref>I5 AL5:AL6</xm:sqref>
        </x14:dataValidation>
        <x14:dataValidation type="list" allowBlank="1" showErrorMessage="1" xr:uid="{00000000-0002-0000-0300-000006000000}">
          <x14:formula1>
            <xm:f>Parámetros!$A$93:$A$96</xm:f>
          </x14:formula1>
          <xm:sqref>AO5:AO6 AO8:AO1001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6"/>
  </cols>
  <sheetData>
    <row r="1" spans="1:12" ht="18" x14ac:dyDescent="0.25">
      <c r="A1" s="68" t="s">
        <v>144</v>
      </c>
      <c r="B1" s="68"/>
      <c r="C1" s="68"/>
      <c r="D1" s="68"/>
      <c r="E1" s="68"/>
      <c r="F1" s="68"/>
      <c r="G1" s="68"/>
      <c r="H1" s="68"/>
    </row>
    <row r="2" spans="1:12" x14ac:dyDescent="0.2">
      <c r="A2" s="67" t="s">
        <v>145</v>
      </c>
      <c r="B2" s="67"/>
      <c r="C2" s="67"/>
      <c r="D2" s="67"/>
      <c r="E2" s="67"/>
      <c r="F2" s="67"/>
      <c r="G2" s="67"/>
      <c r="H2" s="17" t="s">
        <v>148</v>
      </c>
    </row>
    <row r="3" spans="1:12" x14ac:dyDescent="0.2">
      <c r="A3" s="67" t="s">
        <v>147</v>
      </c>
      <c r="B3" s="67"/>
      <c r="C3" s="67"/>
      <c r="D3" s="67"/>
      <c r="E3" s="67"/>
      <c r="F3" s="67"/>
      <c r="G3" s="67"/>
      <c r="H3" s="17" t="s">
        <v>148</v>
      </c>
    </row>
    <row r="4" spans="1:12" x14ac:dyDescent="0.2">
      <c r="A4" s="67" t="s">
        <v>149</v>
      </c>
      <c r="B4" s="67"/>
      <c r="C4" s="67"/>
      <c r="D4" s="67"/>
      <c r="E4" s="67"/>
      <c r="F4" s="67"/>
      <c r="G4" s="67"/>
      <c r="H4" s="17" t="s">
        <v>148</v>
      </c>
    </row>
    <row r="5" spans="1:12" x14ac:dyDescent="0.2">
      <c r="A5" s="67" t="s">
        <v>150</v>
      </c>
      <c r="B5" s="67"/>
      <c r="C5" s="67"/>
      <c r="D5" s="67"/>
      <c r="E5" s="67"/>
      <c r="F5" s="67"/>
      <c r="G5" s="67"/>
      <c r="H5" s="17" t="s">
        <v>148</v>
      </c>
    </row>
    <row r="6" spans="1:12" x14ac:dyDescent="0.2">
      <c r="A6" s="67" t="s">
        <v>151</v>
      </c>
      <c r="B6" s="67"/>
      <c r="C6" s="67"/>
      <c r="D6" s="67"/>
      <c r="E6" s="67"/>
      <c r="F6" s="67"/>
      <c r="G6" s="67"/>
      <c r="H6" s="17" t="s">
        <v>146</v>
      </c>
    </row>
    <row r="7" spans="1:12" x14ac:dyDescent="0.2">
      <c r="A7" s="67" t="s">
        <v>152</v>
      </c>
      <c r="B7" s="67"/>
      <c r="C7" s="67"/>
      <c r="D7" s="67"/>
      <c r="E7" s="67"/>
      <c r="F7" s="67"/>
      <c r="G7" s="67"/>
      <c r="H7" s="17" t="s">
        <v>146</v>
      </c>
    </row>
    <row r="8" spans="1:12" x14ac:dyDescent="0.2">
      <c r="A8" s="67" t="s">
        <v>153</v>
      </c>
      <c r="B8" s="67"/>
      <c r="C8" s="67"/>
      <c r="D8" s="67"/>
      <c r="E8" s="67"/>
      <c r="F8" s="67"/>
      <c r="G8" s="67"/>
      <c r="H8" s="17" t="s">
        <v>148</v>
      </c>
    </row>
    <row r="9" spans="1:12" x14ac:dyDescent="0.2">
      <c r="A9" s="67" t="s">
        <v>154</v>
      </c>
      <c r="B9" s="67"/>
      <c r="C9" s="67"/>
      <c r="D9" s="67"/>
      <c r="E9" s="67"/>
      <c r="F9" s="67"/>
      <c r="G9" s="67"/>
      <c r="H9" s="17" t="s">
        <v>148</v>
      </c>
    </row>
    <row r="10" spans="1:12" x14ac:dyDescent="0.2">
      <c r="A10" s="67" t="s">
        <v>155</v>
      </c>
      <c r="B10" s="67"/>
      <c r="C10" s="67"/>
      <c r="D10" s="67"/>
      <c r="E10" s="67"/>
      <c r="F10" s="67"/>
      <c r="G10" s="67"/>
      <c r="H10" s="17" t="s">
        <v>148</v>
      </c>
    </row>
    <row r="11" spans="1:12" x14ac:dyDescent="0.2">
      <c r="A11" s="67" t="s">
        <v>156</v>
      </c>
      <c r="B11" s="67"/>
      <c r="C11" s="67"/>
      <c r="D11" s="67"/>
      <c r="E11" s="67"/>
      <c r="F11" s="67"/>
      <c r="G11" s="67"/>
      <c r="H11" s="17" t="s">
        <v>146</v>
      </c>
    </row>
    <row r="12" spans="1:12" x14ac:dyDescent="0.2">
      <c r="A12" s="67" t="s">
        <v>157</v>
      </c>
      <c r="B12" s="67"/>
      <c r="C12" s="67"/>
      <c r="D12" s="67"/>
      <c r="E12" s="67"/>
      <c r="F12" s="67"/>
      <c r="G12" s="67"/>
      <c r="H12" s="17" t="s">
        <v>146</v>
      </c>
    </row>
    <row r="13" spans="1:12" x14ac:dyDescent="0.2">
      <c r="A13" s="67" t="s">
        <v>158</v>
      </c>
      <c r="B13" s="67"/>
      <c r="C13" s="67"/>
      <c r="D13" s="67"/>
      <c r="E13" s="67"/>
      <c r="F13" s="67"/>
      <c r="G13" s="67"/>
      <c r="H13" s="17" t="s">
        <v>146</v>
      </c>
      <c r="L13" s="16" t="s">
        <v>146</v>
      </c>
    </row>
    <row r="14" spans="1:12" x14ac:dyDescent="0.2">
      <c r="A14" s="67" t="s">
        <v>159</v>
      </c>
      <c r="B14" s="67"/>
      <c r="C14" s="67"/>
      <c r="D14" s="67"/>
      <c r="E14" s="67"/>
      <c r="F14" s="67"/>
      <c r="G14" s="67"/>
      <c r="H14" s="17" t="s">
        <v>146</v>
      </c>
      <c r="L14" s="16" t="s">
        <v>148</v>
      </c>
    </row>
    <row r="15" spans="1:12" x14ac:dyDescent="0.2">
      <c r="A15" s="67" t="s">
        <v>160</v>
      </c>
      <c r="B15" s="67"/>
      <c r="C15" s="67"/>
      <c r="D15" s="67"/>
      <c r="E15" s="67"/>
      <c r="F15" s="67"/>
      <c r="G15" s="67"/>
      <c r="H15" s="17" t="s">
        <v>146</v>
      </c>
    </row>
    <row r="16" spans="1:12" x14ac:dyDescent="0.2">
      <c r="A16" s="67" t="s">
        <v>161</v>
      </c>
      <c r="B16" s="67"/>
      <c r="C16" s="67"/>
      <c r="D16" s="67"/>
      <c r="E16" s="67"/>
      <c r="F16" s="67"/>
      <c r="G16" s="67"/>
      <c r="H16" s="17" t="s">
        <v>148</v>
      </c>
    </row>
    <row r="17" spans="1:8" x14ac:dyDescent="0.2">
      <c r="A17" s="67" t="s">
        <v>162</v>
      </c>
      <c r="B17" s="67"/>
      <c r="C17" s="67"/>
      <c r="D17" s="67"/>
      <c r="E17" s="67"/>
      <c r="F17" s="67"/>
      <c r="G17" s="67"/>
      <c r="H17" s="17" t="s">
        <v>148</v>
      </c>
    </row>
    <row r="18" spans="1:8" x14ac:dyDescent="0.2">
      <c r="A18" s="67" t="s">
        <v>163</v>
      </c>
      <c r="B18" s="67"/>
      <c r="C18" s="67"/>
      <c r="D18" s="67"/>
      <c r="E18" s="67"/>
      <c r="F18" s="67"/>
      <c r="G18" s="67"/>
      <c r="H18" s="17" t="s">
        <v>148</v>
      </c>
    </row>
    <row r="19" spans="1:8" x14ac:dyDescent="0.2">
      <c r="A19" s="67" t="s">
        <v>164</v>
      </c>
      <c r="B19" s="67"/>
      <c r="C19" s="67"/>
      <c r="D19" s="67"/>
      <c r="E19" s="67"/>
      <c r="F19" s="67"/>
      <c r="G19" s="67"/>
      <c r="H19" s="17" t="s">
        <v>146</v>
      </c>
    </row>
    <row r="20" spans="1:8" x14ac:dyDescent="0.2">
      <c r="A20" s="67" t="s">
        <v>165</v>
      </c>
      <c r="B20" s="67"/>
      <c r="C20" s="67"/>
      <c r="D20" s="67"/>
      <c r="E20" s="67"/>
      <c r="F20" s="67"/>
      <c r="G20" s="67"/>
      <c r="H20" s="17" t="s">
        <v>148</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zoomScale="120" zoomScaleNormal="120" workbookViewId="0">
      <selection activeCell="H12" sqref="H12"/>
    </sheetView>
  </sheetViews>
  <sheetFormatPr baseColWidth="10" defaultColWidth="11" defaultRowHeight="14.25" x14ac:dyDescent="0.2"/>
  <cols>
    <col min="1" max="16384" width="11" style="16"/>
  </cols>
  <sheetData>
    <row r="1" spans="1:12" ht="18" x14ac:dyDescent="0.25">
      <c r="A1" s="68" t="s">
        <v>144</v>
      </c>
      <c r="B1" s="68"/>
      <c r="C1" s="68"/>
      <c r="D1" s="68"/>
      <c r="E1" s="68"/>
      <c r="F1" s="68"/>
      <c r="G1" s="68"/>
      <c r="H1" s="68"/>
    </row>
    <row r="2" spans="1:12" x14ac:dyDescent="0.2">
      <c r="A2" s="67" t="s">
        <v>145</v>
      </c>
      <c r="B2" s="67"/>
      <c r="C2" s="67"/>
      <c r="D2" s="67"/>
      <c r="E2" s="67"/>
      <c r="F2" s="67"/>
      <c r="G2" s="67"/>
      <c r="H2" s="17" t="s">
        <v>148</v>
      </c>
    </row>
    <row r="3" spans="1:12" x14ac:dyDescent="0.2">
      <c r="A3" s="67" t="s">
        <v>147</v>
      </c>
      <c r="B3" s="67"/>
      <c r="C3" s="67"/>
      <c r="D3" s="67"/>
      <c r="E3" s="67"/>
      <c r="F3" s="67"/>
      <c r="G3" s="67"/>
      <c r="H3" s="17" t="s">
        <v>148</v>
      </c>
    </row>
    <row r="4" spans="1:12" x14ac:dyDescent="0.2">
      <c r="A4" s="67" t="s">
        <v>149</v>
      </c>
      <c r="B4" s="67"/>
      <c r="C4" s="67"/>
      <c r="D4" s="67"/>
      <c r="E4" s="67"/>
      <c r="F4" s="67"/>
      <c r="G4" s="67"/>
      <c r="H4" s="17" t="s">
        <v>148</v>
      </c>
    </row>
    <row r="5" spans="1:12" x14ac:dyDescent="0.2">
      <c r="A5" s="67" t="s">
        <v>150</v>
      </c>
      <c r="B5" s="67"/>
      <c r="C5" s="67"/>
      <c r="D5" s="67"/>
      <c r="E5" s="67"/>
      <c r="F5" s="67"/>
      <c r="G5" s="67"/>
      <c r="H5" s="17" t="s">
        <v>148</v>
      </c>
    </row>
    <row r="6" spans="1:12" x14ac:dyDescent="0.2">
      <c r="A6" s="67" t="s">
        <v>151</v>
      </c>
      <c r="B6" s="67"/>
      <c r="C6" s="67"/>
      <c r="D6" s="67"/>
      <c r="E6" s="67"/>
      <c r="F6" s="67"/>
      <c r="G6" s="67"/>
      <c r="H6" s="17" t="s">
        <v>148</v>
      </c>
    </row>
    <row r="7" spans="1:12" x14ac:dyDescent="0.2">
      <c r="A7" s="67" t="s">
        <v>152</v>
      </c>
      <c r="B7" s="67"/>
      <c r="C7" s="67"/>
      <c r="D7" s="67"/>
      <c r="E7" s="67"/>
      <c r="F7" s="67"/>
      <c r="G7" s="67"/>
      <c r="H7" s="17" t="s">
        <v>148</v>
      </c>
    </row>
    <row r="8" spans="1:12" x14ac:dyDescent="0.2">
      <c r="A8" s="67" t="s">
        <v>153</v>
      </c>
      <c r="B8" s="67"/>
      <c r="C8" s="67"/>
      <c r="D8" s="67"/>
      <c r="E8" s="67"/>
      <c r="F8" s="67"/>
      <c r="G8" s="67"/>
      <c r="H8" s="17" t="s">
        <v>148</v>
      </c>
    </row>
    <row r="9" spans="1:12" x14ac:dyDescent="0.2">
      <c r="A9" s="67" t="s">
        <v>154</v>
      </c>
      <c r="B9" s="67"/>
      <c r="C9" s="67"/>
      <c r="D9" s="67"/>
      <c r="E9" s="67"/>
      <c r="F9" s="67"/>
      <c r="G9" s="67"/>
      <c r="H9" s="17" t="s">
        <v>148</v>
      </c>
    </row>
    <row r="10" spans="1:12" x14ac:dyDescent="0.2">
      <c r="A10" s="67" t="s">
        <v>155</v>
      </c>
      <c r="B10" s="67"/>
      <c r="C10" s="67"/>
      <c r="D10" s="67"/>
      <c r="E10" s="67"/>
      <c r="F10" s="67"/>
      <c r="G10" s="67"/>
      <c r="H10" s="17" t="s">
        <v>148</v>
      </c>
    </row>
    <row r="11" spans="1:12" x14ac:dyDescent="0.2">
      <c r="A11" s="67" t="s">
        <v>156</v>
      </c>
      <c r="B11" s="67"/>
      <c r="C11" s="67"/>
      <c r="D11" s="67"/>
      <c r="E11" s="67"/>
      <c r="F11" s="67"/>
      <c r="G11" s="67"/>
      <c r="H11" s="17" t="s">
        <v>148</v>
      </c>
    </row>
    <row r="12" spans="1:12" x14ac:dyDescent="0.2">
      <c r="A12" s="67" t="s">
        <v>157</v>
      </c>
      <c r="B12" s="67"/>
      <c r="C12" s="67"/>
      <c r="D12" s="67"/>
      <c r="E12" s="67"/>
      <c r="F12" s="67"/>
      <c r="G12" s="67"/>
      <c r="H12" s="17" t="s">
        <v>146</v>
      </c>
    </row>
    <row r="13" spans="1:12" x14ac:dyDescent="0.2">
      <c r="A13" s="67" t="s">
        <v>158</v>
      </c>
      <c r="B13" s="67"/>
      <c r="C13" s="67"/>
      <c r="D13" s="67"/>
      <c r="E13" s="67"/>
      <c r="F13" s="67"/>
      <c r="G13" s="67"/>
      <c r="H13" s="17" t="s">
        <v>146</v>
      </c>
      <c r="L13" s="16" t="s">
        <v>146</v>
      </c>
    </row>
    <row r="14" spans="1:12" x14ac:dyDescent="0.2">
      <c r="A14" s="67" t="s">
        <v>159</v>
      </c>
      <c r="B14" s="67"/>
      <c r="C14" s="67"/>
      <c r="D14" s="67"/>
      <c r="E14" s="67"/>
      <c r="F14" s="67"/>
      <c r="G14" s="67"/>
      <c r="H14" s="17" t="s">
        <v>148</v>
      </c>
      <c r="L14" s="16" t="s">
        <v>148</v>
      </c>
    </row>
    <row r="15" spans="1:12" x14ac:dyDescent="0.2">
      <c r="A15" s="67" t="s">
        <v>160</v>
      </c>
      <c r="B15" s="67"/>
      <c r="C15" s="67"/>
      <c r="D15" s="67"/>
      <c r="E15" s="67"/>
      <c r="F15" s="67"/>
      <c r="G15" s="67"/>
      <c r="H15" s="17" t="s">
        <v>148</v>
      </c>
    </row>
    <row r="16" spans="1:12" x14ac:dyDescent="0.2">
      <c r="A16" s="67" t="s">
        <v>161</v>
      </c>
      <c r="B16" s="67"/>
      <c r="C16" s="67"/>
      <c r="D16" s="67"/>
      <c r="E16" s="67"/>
      <c r="F16" s="67"/>
      <c r="G16" s="67"/>
      <c r="H16" s="17" t="s">
        <v>148</v>
      </c>
    </row>
    <row r="17" spans="1:8" x14ac:dyDescent="0.2">
      <c r="A17" s="67" t="s">
        <v>162</v>
      </c>
      <c r="B17" s="67"/>
      <c r="C17" s="67"/>
      <c r="D17" s="67"/>
      <c r="E17" s="67"/>
      <c r="F17" s="67"/>
      <c r="G17" s="67"/>
      <c r="H17" s="17" t="s">
        <v>148</v>
      </c>
    </row>
    <row r="18" spans="1:8" x14ac:dyDescent="0.2">
      <c r="A18" s="67" t="s">
        <v>163</v>
      </c>
      <c r="B18" s="67"/>
      <c r="C18" s="67"/>
      <c r="D18" s="67"/>
      <c r="E18" s="67"/>
      <c r="F18" s="67"/>
      <c r="G18" s="67"/>
      <c r="H18" s="17" t="s">
        <v>148</v>
      </c>
    </row>
    <row r="19" spans="1:8" x14ac:dyDescent="0.2">
      <c r="A19" s="67" t="s">
        <v>164</v>
      </c>
      <c r="B19" s="67"/>
      <c r="C19" s="67"/>
      <c r="D19" s="67"/>
      <c r="E19" s="67"/>
      <c r="F19" s="67"/>
      <c r="G19" s="67"/>
      <c r="H19" s="17" t="s">
        <v>146</v>
      </c>
    </row>
    <row r="20" spans="1:8" x14ac:dyDescent="0.2">
      <c r="A20" s="67" t="s">
        <v>165</v>
      </c>
      <c r="B20" s="67"/>
      <c r="C20" s="67"/>
      <c r="D20" s="67"/>
      <c r="E20" s="67"/>
      <c r="F20" s="67"/>
      <c r="G20" s="67"/>
      <c r="H20" s="17" t="s">
        <v>148</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topLeftCell="H4" zoomScale="130" zoomScaleNormal="130" workbookViewId="0">
      <selection activeCell="H19" sqref="H19"/>
    </sheetView>
  </sheetViews>
  <sheetFormatPr baseColWidth="10" defaultColWidth="11" defaultRowHeight="14.25" x14ac:dyDescent="0.2"/>
  <cols>
    <col min="1" max="16384" width="11" style="16"/>
  </cols>
  <sheetData>
    <row r="1" spans="1:12" ht="18" x14ac:dyDescent="0.25">
      <c r="A1" s="68" t="s">
        <v>144</v>
      </c>
      <c r="B1" s="68"/>
      <c r="C1" s="68"/>
      <c r="D1" s="68"/>
      <c r="E1" s="68"/>
      <c r="F1" s="68"/>
      <c r="G1" s="68"/>
      <c r="H1" s="68"/>
    </row>
    <row r="2" spans="1:12" x14ac:dyDescent="0.2">
      <c r="A2" s="67" t="s">
        <v>145</v>
      </c>
      <c r="B2" s="67"/>
      <c r="C2" s="67"/>
      <c r="D2" s="67"/>
      <c r="E2" s="67"/>
      <c r="F2" s="67"/>
      <c r="G2" s="67"/>
      <c r="H2" s="17" t="s">
        <v>148</v>
      </c>
    </row>
    <row r="3" spans="1:12" x14ac:dyDescent="0.2">
      <c r="A3" s="67" t="s">
        <v>147</v>
      </c>
      <c r="B3" s="67"/>
      <c r="C3" s="67"/>
      <c r="D3" s="67"/>
      <c r="E3" s="67"/>
      <c r="F3" s="67"/>
      <c r="G3" s="67"/>
      <c r="H3" s="17" t="s">
        <v>148</v>
      </c>
    </row>
    <row r="4" spans="1:12" x14ac:dyDescent="0.2">
      <c r="A4" s="67" t="s">
        <v>149</v>
      </c>
      <c r="B4" s="67"/>
      <c r="C4" s="67"/>
      <c r="D4" s="67"/>
      <c r="E4" s="67"/>
      <c r="F4" s="67"/>
      <c r="G4" s="67"/>
      <c r="H4" s="17" t="s">
        <v>148</v>
      </c>
    </row>
    <row r="5" spans="1:12" x14ac:dyDescent="0.2">
      <c r="A5" s="67" t="s">
        <v>150</v>
      </c>
      <c r="B5" s="67"/>
      <c r="C5" s="67"/>
      <c r="D5" s="67"/>
      <c r="E5" s="67"/>
      <c r="F5" s="67"/>
      <c r="G5" s="67"/>
      <c r="H5" s="17" t="s">
        <v>148</v>
      </c>
    </row>
    <row r="6" spans="1:12" x14ac:dyDescent="0.2">
      <c r="A6" s="67" t="s">
        <v>151</v>
      </c>
      <c r="B6" s="67"/>
      <c r="C6" s="67"/>
      <c r="D6" s="67"/>
      <c r="E6" s="67"/>
      <c r="F6" s="67"/>
      <c r="G6" s="67"/>
      <c r="H6" s="17" t="s">
        <v>148</v>
      </c>
    </row>
    <row r="7" spans="1:12" x14ac:dyDescent="0.2">
      <c r="A7" s="67" t="s">
        <v>152</v>
      </c>
      <c r="B7" s="67"/>
      <c r="C7" s="67"/>
      <c r="D7" s="67"/>
      <c r="E7" s="67"/>
      <c r="F7" s="67"/>
      <c r="G7" s="67"/>
      <c r="H7" s="17" t="s">
        <v>146</v>
      </c>
    </row>
    <row r="8" spans="1:12" x14ac:dyDescent="0.2">
      <c r="A8" s="67" t="s">
        <v>153</v>
      </c>
      <c r="B8" s="67"/>
      <c r="C8" s="67"/>
      <c r="D8" s="67"/>
      <c r="E8" s="67"/>
      <c r="F8" s="67"/>
      <c r="G8" s="67"/>
      <c r="H8" s="17" t="s">
        <v>148</v>
      </c>
    </row>
    <row r="9" spans="1:12" x14ac:dyDescent="0.2">
      <c r="A9" s="67" t="s">
        <v>154</v>
      </c>
      <c r="B9" s="67"/>
      <c r="C9" s="67"/>
      <c r="D9" s="67"/>
      <c r="E9" s="67"/>
      <c r="F9" s="67"/>
      <c r="G9" s="67"/>
      <c r="H9" s="17" t="s">
        <v>148</v>
      </c>
    </row>
    <row r="10" spans="1:12" x14ac:dyDescent="0.2">
      <c r="A10" s="67" t="s">
        <v>155</v>
      </c>
      <c r="B10" s="67"/>
      <c r="C10" s="67"/>
      <c r="D10" s="67"/>
      <c r="E10" s="67"/>
      <c r="F10" s="67"/>
      <c r="G10" s="67"/>
      <c r="H10" s="17" t="s">
        <v>148</v>
      </c>
    </row>
    <row r="11" spans="1:12" x14ac:dyDescent="0.2">
      <c r="A11" s="67" t="s">
        <v>156</v>
      </c>
      <c r="B11" s="67"/>
      <c r="C11" s="67"/>
      <c r="D11" s="67"/>
      <c r="E11" s="67"/>
      <c r="F11" s="67"/>
      <c r="G11" s="67"/>
      <c r="H11" s="17" t="s">
        <v>146</v>
      </c>
    </row>
    <row r="12" spans="1:12" x14ac:dyDescent="0.2">
      <c r="A12" s="67" t="s">
        <v>157</v>
      </c>
      <c r="B12" s="67"/>
      <c r="C12" s="67"/>
      <c r="D12" s="67"/>
      <c r="E12" s="67"/>
      <c r="F12" s="67"/>
      <c r="G12" s="67"/>
      <c r="H12" s="17" t="s">
        <v>146</v>
      </c>
    </row>
    <row r="13" spans="1:12" x14ac:dyDescent="0.2">
      <c r="A13" s="67" t="s">
        <v>158</v>
      </c>
      <c r="B13" s="67"/>
      <c r="C13" s="67"/>
      <c r="D13" s="67"/>
      <c r="E13" s="67"/>
      <c r="F13" s="67"/>
      <c r="G13" s="67"/>
      <c r="H13" s="17" t="s">
        <v>146</v>
      </c>
      <c r="L13" s="16" t="s">
        <v>146</v>
      </c>
    </row>
    <row r="14" spans="1:12" x14ac:dyDescent="0.2">
      <c r="A14" s="67" t="s">
        <v>159</v>
      </c>
      <c r="B14" s="67"/>
      <c r="C14" s="67"/>
      <c r="D14" s="67"/>
      <c r="E14" s="67"/>
      <c r="F14" s="67"/>
      <c r="G14" s="67"/>
      <c r="H14" s="17" t="s">
        <v>146</v>
      </c>
      <c r="L14" s="16" t="s">
        <v>148</v>
      </c>
    </row>
    <row r="15" spans="1:12" x14ac:dyDescent="0.2">
      <c r="A15" s="67" t="s">
        <v>160</v>
      </c>
      <c r="B15" s="67"/>
      <c r="C15" s="67"/>
      <c r="D15" s="67"/>
      <c r="E15" s="67"/>
      <c r="F15" s="67"/>
      <c r="G15" s="67"/>
      <c r="H15" s="17" t="s">
        <v>148</v>
      </c>
    </row>
    <row r="16" spans="1:12" x14ac:dyDescent="0.2">
      <c r="A16" s="67" t="s">
        <v>161</v>
      </c>
      <c r="B16" s="67"/>
      <c r="C16" s="67"/>
      <c r="D16" s="67"/>
      <c r="E16" s="67"/>
      <c r="F16" s="67"/>
      <c r="G16" s="67"/>
      <c r="H16" s="17" t="s">
        <v>148</v>
      </c>
    </row>
    <row r="17" spans="1:8" x14ac:dyDescent="0.2">
      <c r="A17" s="67" t="s">
        <v>162</v>
      </c>
      <c r="B17" s="67"/>
      <c r="C17" s="67"/>
      <c r="D17" s="67"/>
      <c r="E17" s="67"/>
      <c r="F17" s="67"/>
      <c r="G17" s="67"/>
      <c r="H17" s="17" t="s">
        <v>148</v>
      </c>
    </row>
    <row r="18" spans="1:8" x14ac:dyDescent="0.2">
      <c r="A18" s="67" t="s">
        <v>163</v>
      </c>
      <c r="B18" s="67"/>
      <c r="C18" s="67"/>
      <c r="D18" s="67"/>
      <c r="E18" s="67"/>
      <c r="F18" s="67"/>
      <c r="G18" s="67"/>
      <c r="H18" s="17" t="s">
        <v>148</v>
      </c>
    </row>
    <row r="19" spans="1:8" x14ac:dyDescent="0.2">
      <c r="A19" s="67" t="s">
        <v>164</v>
      </c>
      <c r="B19" s="67"/>
      <c r="C19" s="67"/>
      <c r="D19" s="67"/>
      <c r="E19" s="67"/>
      <c r="F19" s="67"/>
      <c r="G19" s="67"/>
      <c r="H19" s="17" t="s">
        <v>148</v>
      </c>
    </row>
    <row r="20" spans="1:8" x14ac:dyDescent="0.2">
      <c r="A20" s="67" t="s">
        <v>165</v>
      </c>
      <c r="B20" s="67"/>
      <c r="C20" s="67"/>
      <c r="D20" s="67"/>
      <c r="E20" s="67"/>
      <c r="F20" s="67"/>
      <c r="G20" s="67"/>
      <c r="H20" s="17" t="s">
        <v>148</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3</v>
      </c>
    </row>
    <row r="3" spans="1:2" x14ac:dyDescent="0.25">
      <c r="A3" s="2" t="s">
        <v>4</v>
      </c>
      <c r="B3" s="2" t="s">
        <v>5</v>
      </c>
    </row>
    <row r="4" spans="1:2" x14ac:dyDescent="0.25">
      <c r="A4" s="2" t="s">
        <v>6</v>
      </c>
      <c r="B4" s="2" t="s">
        <v>7</v>
      </c>
    </row>
    <row r="5" spans="1:2" x14ac:dyDescent="0.25">
      <c r="A5" s="3" t="s">
        <v>8</v>
      </c>
      <c r="B5" s="2" t="s">
        <v>5</v>
      </c>
    </row>
    <row r="6" spans="1:2" x14ac:dyDescent="0.25">
      <c r="A6" s="2" t="s">
        <v>21</v>
      </c>
      <c r="B6" s="2" t="s">
        <v>5</v>
      </c>
    </row>
    <row r="7" spans="1:2" x14ac:dyDescent="0.25">
      <c r="A7" s="3" t="s">
        <v>22</v>
      </c>
      <c r="B7" s="2" t="s">
        <v>7</v>
      </c>
    </row>
    <row r="8" spans="1:2" x14ac:dyDescent="0.25">
      <c r="A8" s="2" t="s">
        <v>24</v>
      </c>
      <c r="B8" s="2" t="s">
        <v>7</v>
      </c>
    </row>
    <row r="9" spans="1:2" x14ac:dyDescent="0.25">
      <c r="A9" s="3" t="s">
        <v>26</v>
      </c>
      <c r="B9" s="2" t="s">
        <v>7</v>
      </c>
    </row>
    <row r="10" spans="1:2" x14ac:dyDescent="0.25">
      <c r="A10" s="2" t="s">
        <v>28</v>
      </c>
      <c r="B10" s="2" t="s">
        <v>7</v>
      </c>
    </row>
    <row r="12" spans="1:2" x14ac:dyDescent="0.25">
      <c r="A12" s="1" t="s">
        <v>30</v>
      </c>
    </row>
    <row r="13" spans="1:2" x14ac:dyDescent="0.25">
      <c r="A13" s="2" t="s">
        <v>32</v>
      </c>
      <c r="B13" s="2">
        <v>2</v>
      </c>
    </row>
    <row r="14" spans="1:2" x14ac:dyDescent="0.25">
      <c r="A14" s="2" t="s">
        <v>35</v>
      </c>
      <c r="B14" s="2">
        <v>2</v>
      </c>
    </row>
    <row r="15" spans="1:2" x14ac:dyDescent="0.25">
      <c r="A15" s="2" t="s">
        <v>37</v>
      </c>
      <c r="B15" s="2">
        <v>2</v>
      </c>
    </row>
    <row r="16" spans="1:2" x14ac:dyDescent="0.25">
      <c r="A16" s="2" t="s">
        <v>39</v>
      </c>
      <c r="B16" s="2">
        <v>0</v>
      </c>
    </row>
    <row r="17" spans="1:2" x14ac:dyDescent="0.25">
      <c r="A17" s="2" t="s">
        <v>40</v>
      </c>
      <c r="B17" s="2">
        <v>1</v>
      </c>
    </row>
    <row r="18" spans="1:2" x14ac:dyDescent="0.25">
      <c r="A18" s="2" t="s">
        <v>43</v>
      </c>
      <c r="B18" s="2">
        <v>1</v>
      </c>
    </row>
    <row r="19" spans="1:2" x14ac:dyDescent="0.25">
      <c r="A19" s="2" t="s">
        <v>45</v>
      </c>
      <c r="B19" s="2">
        <v>1</v>
      </c>
    </row>
    <row r="20" spans="1:2" x14ac:dyDescent="0.25">
      <c r="A20" s="2" t="s">
        <v>47</v>
      </c>
      <c r="B20" s="2">
        <v>0</v>
      </c>
    </row>
    <row r="21" spans="1:2" ht="15.75" customHeight="1" x14ac:dyDescent="0.25">
      <c r="A21" s="2" t="s">
        <v>49</v>
      </c>
      <c r="B21" s="2">
        <v>0</v>
      </c>
    </row>
    <row r="22" spans="1:2" ht="15.75" customHeight="1" x14ac:dyDescent="0.25">
      <c r="A22" s="2" t="s">
        <v>50</v>
      </c>
      <c r="B22" s="2">
        <v>0</v>
      </c>
    </row>
    <row r="23" spans="1:2" ht="15.75" customHeight="1" x14ac:dyDescent="0.25">
      <c r="A23" s="2" t="s">
        <v>53</v>
      </c>
      <c r="B23" s="2">
        <v>0</v>
      </c>
    </row>
    <row r="24" spans="1:2" ht="15.75" customHeight="1" x14ac:dyDescent="0.25">
      <c r="A24" s="2" t="s">
        <v>54</v>
      </c>
      <c r="B24" s="2">
        <v>0</v>
      </c>
    </row>
    <row r="25" spans="1:2" ht="15.75" customHeight="1" x14ac:dyDescent="0.2"/>
    <row r="26" spans="1:2" ht="15.75" customHeight="1" x14ac:dyDescent="0.25">
      <c r="A26" s="1" t="s">
        <v>51</v>
      </c>
    </row>
    <row r="27" spans="1:2" ht="15.75" customHeight="1" x14ac:dyDescent="0.25">
      <c r="A27" s="2" t="s">
        <v>32</v>
      </c>
      <c r="B27" s="2">
        <v>2</v>
      </c>
    </row>
    <row r="28" spans="1:2" ht="15.75" customHeight="1" x14ac:dyDescent="0.25">
      <c r="A28" s="2" t="s">
        <v>35</v>
      </c>
      <c r="B28" s="2">
        <v>1</v>
      </c>
    </row>
    <row r="29" spans="1:2" ht="15.75" customHeight="1" x14ac:dyDescent="0.25">
      <c r="A29" s="2" t="s">
        <v>37</v>
      </c>
      <c r="B29" s="2">
        <v>0</v>
      </c>
    </row>
    <row r="30" spans="1:2" ht="15.75" customHeight="1" x14ac:dyDescent="0.25">
      <c r="A30" s="2" t="s">
        <v>39</v>
      </c>
      <c r="B30" s="2">
        <v>2</v>
      </c>
    </row>
    <row r="31" spans="1:2" ht="15.75" customHeight="1" x14ac:dyDescent="0.25">
      <c r="A31" s="2" t="s">
        <v>40</v>
      </c>
      <c r="B31" s="2">
        <v>1</v>
      </c>
    </row>
    <row r="32" spans="1:2" ht="15.75" customHeight="1" x14ac:dyDescent="0.25">
      <c r="A32" s="2" t="s">
        <v>43</v>
      </c>
      <c r="B32" s="2">
        <v>0</v>
      </c>
    </row>
    <row r="33" spans="1:2" ht="15.75" customHeight="1" x14ac:dyDescent="0.25">
      <c r="A33" s="2" t="s">
        <v>45</v>
      </c>
      <c r="B33" s="2">
        <v>0</v>
      </c>
    </row>
    <row r="34" spans="1:2" ht="15.75" customHeight="1" x14ac:dyDescent="0.25">
      <c r="A34" s="2" t="s">
        <v>47</v>
      </c>
      <c r="B34" s="2">
        <v>1</v>
      </c>
    </row>
    <row r="35" spans="1:2" ht="15.75" customHeight="1" x14ac:dyDescent="0.25">
      <c r="A35" s="2" t="s">
        <v>49</v>
      </c>
      <c r="B35" s="2">
        <v>0</v>
      </c>
    </row>
    <row r="36" spans="1:2" ht="15.75" customHeight="1" x14ac:dyDescent="0.25">
      <c r="A36" s="2" t="s">
        <v>50</v>
      </c>
      <c r="B36" s="2">
        <v>0</v>
      </c>
    </row>
    <row r="37" spans="1:2" ht="15.75" customHeight="1" x14ac:dyDescent="0.25">
      <c r="A37" s="2" t="s">
        <v>53</v>
      </c>
      <c r="B37" s="2">
        <v>0</v>
      </c>
    </row>
    <row r="38" spans="1:2" ht="15.75" customHeight="1" x14ac:dyDescent="0.25">
      <c r="A38" s="2" t="s">
        <v>54</v>
      </c>
      <c r="B38" s="2">
        <v>0</v>
      </c>
    </row>
    <row r="39" spans="1:2" ht="15.75" customHeight="1" x14ac:dyDescent="0.2"/>
    <row r="40" spans="1:2" ht="15.75" customHeight="1" x14ac:dyDescent="0.25">
      <c r="A40" s="2" t="s">
        <v>61</v>
      </c>
    </row>
    <row r="41" spans="1:2" ht="15.75" customHeight="1" x14ac:dyDescent="0.25">
      <c r="A41" s="2" t="s">
        <v>62</v>
      </c>
    </row>
    <row r="42" spans="1:2" ht="15.75" customHeight="1" x14ac:dyDescent="0.25">
      <c r="A42" s="2" t="s">
        <v>63</v>
      </c>
    </row>
    <row r="43" spans="1:2" ht="15.75" customHeight="1" x14ac:dyDescent="0.25">
      <c r="A43" s="2" t="s">
        <v>64</v>
      </c>
    </row>
    <row r="44" spans="1:2" ht="15.75" customHeight="1" x14ac:dyDescent="0.25">
      <c r="A44" s="2" t="s">
        <v>65</v>
      </c>
    </row>
    <row r="45" spans="1:2" ht="15.75" customHeight="1" x14ac:dyDescent="0.2"/>
    <row r="46" spans="1:2" ht="15.75" customHeight="1" x14ac:dyDescent="0.2"/>
    <row r="47" spans="1:2" ht="15.75" customHeight="1" x14ac:dyDescent="0.25">
      <c r="A47" s="2" t="s">
        <v>66</v>
      </c>
    </row>
    <row r="48" spans="1:2" ht="15.75" customHeight="1" x14ac:dyDescent="0.25">
      <c r="A48" s="2" t="s">
        <v>67</v>
      </c>
    </row>
    <row r="49" spans="1:2" ht="15.75" customHeight="1" x14ac:dyDescent="0.25">
      <c r="A49" s="2" t="s">
        <v>68</v>
      </c>
    </row>
    <row r="50" spans="1:2" ht="15.75" customHeight="1" x14ac:dyDescent="0.25">
      <c r="A50" s="2" t="s">
        <v>69</v>
      </c>
    </row>
    <row r="51" spans="1:2" ht="15.75" customHeight="1" x14ac:dyDescent="0.25">
      <c r="A51" s="2" t="s">
        <v>70</v>
      </c>
    </row>
    <row r="52" spans="1:2" ht="15.75" customHeight="1" x14ac:dyDescent="0.2"/>
    <row r="53" spans="1:2" ht="15.75" customHeight="1" x14ac:dyDescent="0.2"/>
    <row r="54" spans="1:2" ht="15.75" customHeight="1" x14ac:dyDescent="0.2"/>
    <row r="55" spans="1:2" ht="15.75" customHeight="1" x14ac:dyDescent="0.25">
      <c r="A55" s="1" t="s">
        <v>71</v>
      </c>
      <c r="B55" s="4"/>
    </row>
    <row r="56" spans="1:2" ht="15.75" customHeight="1" x14ac:dyDescent="0.25">
      <c r="A56" s="2" t="s">
        <v>72</v>
      </c>
      <c r="B56" s="2" t="s">
        <v>73</v>
      </c>
    </row>
    <row r="57" spans="1:2" ht="15.75" customHeight="1" x14ac:dyDescent="0.25">
      <c r="A57" s="2" t="s">
        <v>74</v>
      </c>
      <c r="B57" s="2" t="s">
        <v>75</v>
      </c>
    </row>
    <row r="58" spans="1:2" ht="15.75" customHeight="1" x14ac:dyDescent="0.25">
      <c r="A58" s="2" t="s">
        <v>76</v>
      </c>
      <c r="B58" s="2" t="s">
        <v>68</v>
      </c>
    </row>
    <row r="59" spans="1:2" ht="15.75" customHeight="1" x14ac:dyDescent="0.25">
      <c r="A59" s="2" t="s">
        <v>77</v>
      </c>
      <c r="B59" s="2" t="s">
        <v>78</v>
      </c>
    </row>
    <row r="60" spans="1:2" ht="15.75" customHeight="1" x14ac:dyDescent="0.25">
      <c r="A60" s="2" t="s">
        <v>79</v>
      </c>
      <c r="B60" s="2" t="s">
        <v>80</v>
      </c>
    </row>
    <row r="61" spans="1:2" ht="15.75" customHeight="1" x14ac:dyDescent="0.25">
      <c r="A61" s="2" t="s">
        <v>81</v>
      </c>
      <c r="B61" s="2" t="s">
        <v>75</v>
      </c>
    </row>
    <row r="62" spans="1:2" ht="15.75" customHeight="1" x14ac:dyDescent="0.25">
      <c r="A62" s="2" t="s">
        <v>82</v>
      </c>
      <c r="B62" s="2" t="s">
        <v>83</v>
      </c>
    </row>
    <row r="63" spans="1:2" ht="15.75" customHeight="1" x14ac:dyDescent="0.25">
      <c r="A63" s="2" t="s">
        <v>84</v>
      </c>
      <c r="B63" s="2" t="s">
        <v>85</v>
      </c>
    </row>
    <row r="64" spans="1:2" ht="15.75" customHeight="1" x14ac:dyDescent="0.25">
      <c r="A64" s="2" t="s">
        <v>86</v>
      </c>
      <c r="B64" s="2" t="s">
        <v>87</v>
      </c>
    </row>
    <row r="65" spans="1:2" ht="15.75" customHeight="1" x14ac:dyDescent="0.25">
      <c r="A65" s="2" t="s">
        <v>88</v>
      </c>
      <c r="B65" s="2" t="s">
        <v>89</v>
      </c>
    </row>
    <row r="66" spans="1:2" ht="15.75" customHeight="1" x14ac:dyDescent="0.25">
      <c r="A66" s="2" t="s">
        <v>90</v>
      </c>
      <c r="B66" s="2" t="s">
        <v>91</v>
      </c>
    </row>
    <row r="67" spans="1:2" ht="15.75" customHeight="1" x14ac:dyDescent="0.25">
      <c r="A67" s="2" t="s">
        <v>92</v>
      </c>
      <c r="B67" s="2" t="s">
        <v>85</v>
      </c>
    </row>
    <row r="68" spans="1:2" ht="15.75" customHeight="1" x14ac:dyDescent="0.25">
      <c r="A68" s="2" t="s">
        <v>93</v>
      </c>
      <c r="B68" s="2" t="s">
        <v>94</v>
      </c>
    </row>
    <row r="69" spans="1:2" ht="15.75" customHeight="1" x14ac:dyDescent="0.25">
      <c r="A69" s="2" t="s">
        <v>95</v>
      </c>
      <c r="B69" s="2" t="s">
        <v>96</v>
      </c>
    </row>
    <row r="70" spans="1:2" ht="15.75" customHeight="1" x14ac:dyDescent="0.25">
      <c r="A70" s="2" t="s">
        <v>97</v>
      </c>
      <c r="B70" s="2" t="s">
        <v>98</v>
      </c>
    </row>
    <row r="71" spans="1:2" ht="15.75" customHeight="1" x14ac:dyDescent="0.25">
      <c r="A71" s="2" t="s">
        <v>99</v>
      </c>
      <c r="B71" s="2" t="s">
        <v>100</v>
      </c>
    </row>
    <row r="72" spans="1:2" ht="15.75" customHeight="1" x14ac:dyDescent="0.25">
      <c r="A72" s="2" t="s">
        <v>101</v>
      </c>
      <c r="B72" s="2" t="s">
        <v>87</v>
      </c>
    </row>
    <row r="73" spans="1:2" ht="15.75" customHeight="1" x14ac:dyDescent="0.25">
      <c r="A73" s="2" t="s">
        <v>102</v>
      </c>
      <c r="B73" s="2" t="s">
        <v>103</v>
      </c>
    </row>
    <row r="74" spans="1:2" ht="15.75" customHeight="1" x14ac:dyDescent="0.25">
      <c r="A74" s="2" t="s">
        <v>104</v>
      </c>
      <c r="B74" s="2" t="s">
        <v>105</v>
      </c>
    </row>
    <row r="75" spans="1:2" ht="15.75" customHeight="1" x14ac:dyDescent="0.25">
      <c r="A75" s="2" t="s">
        <v>106</v>
      </c>
      <c r="B75" s="2" t="s">
        <v>107</v>
      </c>
    </row>
    <row r="76" spans="1:2" ht="15.75" customHeight="1" x14ac:dyDescent="0.25">
      <c r="A76" s="2" t="s">
        <v>108</v>
      </c>
      <c r="B76" s="2" t="s">
        <v>80</v>
      </c>
    </row>
    <row r="77" spans="1:2" ht="15.75" customHeight="1" x14ac:dyDescent="0.25">
      <c r="A77" s="2" t="s">
        <v>109</v>
      </c>
      <c r="B77" s="2" t="s">
        <v>110</v>
      </c>
    </row>
    <row r="78" spans="1:2" ht="15.75" customHeight="1" x14ac:dyDescent="0.25">
      <c r="A78" s="2" t="s">
        <v>111</v>
      </c>
      <c r="B78" s="2" t="s">
        <v>98</v>
      </c>
    </row>
    <row r="79" spans="1:2" ht="15.75" customHeight="1" x14ac:dyDescent="0.25">
      <c r="A79" s="2" t="s">
        <v>112</v>
      </c>
      <c r="B79" s="2" t="s">
        <v>107</v>
      </c>
    </row>
    <row r="80" spans="1:2" ht="15.75" customHeight="1" x14ac:dyDescent="0.25">
      <c r="A80" s="2" t="s">
        <v>113</v>
      </c>
      <c r="B80" s="2" t="s">
        <v>114</v>
      </c>
    </row>
    <row r="81" spans="1:2" ht="15.75" customHeight="1" x14ac:dyDescent="0.2"/>
    <row r="82" spans="1:2" ht="15.75" customHeight="1" x14ac:dyDescent="0.2"/>
    <row r="83" spans="1:2" ht="15.75" customHeight="1" x14ac:dyDescent="0.2">
      <c r="A83" s="5" t="s">
        <v>115</v>
      </c>
      <c r="B83" s="5" t="s">
        <v>119</v>
      </c>
    </row>
    <row r="84" spans="1:2" ht="15.75" customHeight="1" x14ac:dyDescent="0.25">
      <c r="A84" s="3" t="s">
        <v>120</v>
      </c>
      <c r="B84" s="2" t="s">
        <v>120</v>
      </c>
    </row>
    <row r="85" spans="1:2" ht="15.75" customHeight="1" x14ac:dyDescent="0.25">
      <c r="A85" s="2" t="s">
        <v>121</v>
      </c>
      <c r="B85" s="2" t="s">
        <v>122</v>
      </c>
    </row>
    <row r="86" spans="1:2" ht="15.75" customHeight="1" x14ac:dyDescent="0.25">
      <c r="B86" s="2" t="s">
        <v>121</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2023-12-02T00:14:37Z</dcterms:modified>
</cp:coreProperties>
</file>