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6da3b832e5200bb4/Escritorio/Documentos/EMPRESAS/2024/IDRD/MONITOREO TERCER TRIMESTRE 2024/RECREACION Y DEPORTES/"/>
    </mc:Choice>
  </mc:AlternateContent>
  <xr:revisionPtr revIDLastSave="1" documentId="14_{1C722815-8231-4024-9D3B-46EC1944C212}" xr6:coauthVersionLast="47" xr6:coauthVersionMax="47" xr10:uidLastSave="{1CED32A8-EF56-4E5F-B35B-0FCA06F6330F}"/>
  <bookViews>
    <workbookView xWindow="-118" yWindow="-118" windowWidth="25370" windowHeight="13667"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P6" i="1" l="1"/>
  <c r="K6" i="1" l="1"/>
  <c r="J6" i="1" s="1"/>
  <c r="K5" i="1"/>
  <c r="J5" i="1" s="1"/>
  <c r="AP5" i="1" l="1"/>
  <c r="AD5" i="1"/>
  <c r="L5" i="1"/>
  <c r="AG5" i="1" l="1"/>
  <c r="AL5" i="1" l="1"/>
</calcChain>
</file>

<file path=xl/sharedStrings.xml><?xml version="1.0" encoding="utf-8"?>
<sst xmlns="http://schemas.openxmlformats.org/spreadsheetml/2006/main" count="366" uniqueCount="218">
  <si>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</si>
  <si>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</si>
  <si>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</si>
  <si>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</si>
  <si>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</si>
  <si>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</si>
  <si>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</si>
  <si>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</si>
  <si>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</si>
  <si>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</si>
  <si>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</si>
  <si>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</si>
  <si>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</si>
  <si>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</si>
  <si>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</si>
  <si>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</si>
  <si>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</si>
  <si>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</si>
  <si>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</si>
  <si>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</si>
  <si>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</si>
  <si>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</si>
  <si>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</si>
  <si>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</si>
  <si>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</si>
  <si>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</si>
  <si>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</si>
  <si>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</si>
  <si>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</si>
  <si>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</si>
  <si>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</si>
  <si>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</si>
  <si>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</si>
  <si>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</si>
  <si>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</si>
  <si>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</si>
  <si>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</si>
  <si>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</si>
  <si>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</si>
  <si>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</si>
  <si>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</si>
  <si>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</si>
  <si>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</si>
  <si>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</si>
  <si>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</si>
  <si>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</si>
  <si>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</si>
  <si>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</si>
  <si>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</si>
  <si>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</si>
  <si>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</si>
  <si>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</si>
  <si>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</si>
  <si>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</si>
  <si>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</si>
  <si>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</si>
  <si>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</si>
  <si>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</si>
  <si>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</si>
  <si>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</si>
  <si>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</si>
  <si>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</si>
  <si>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</si>
  <si>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</si>
  <si>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</si>
  <si>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</si>
  <si>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</si>
  <si>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</si>
  <si>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</si>
  <si>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</si>
  <si>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</si>
  <si>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</si>
  <si>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</si>
  <si>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</si>
  <si>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</si>
  <si>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</si>
  <si>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</si>
  <si>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</si>
  <si>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</si>
  <si>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</si>
  <si>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</si>
  <si>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</si>
  <si>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</si>
  <si>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</si>
  <si>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</si>
  <si>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</si>
  <si>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</si>
  <si>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</si>
  <si>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</si>
  <si>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</si>
  <si>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</si>
  <si>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</si>
  <si>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</si>
  <si>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</si>
  <si>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</si>
  <si>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</si>
  <si>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</si>
  <si>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</si>
  <si>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</si>
  <si>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</si>
  <si>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</si>
  <si>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</si>
  <si>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</si>
  <si>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</si>
  <si>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</si>
  <si>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</si>
  <si>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</si>
  <si>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</si>
  <si>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</si>
  <si>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</si>
  <si>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</si>
  <si>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</si>
  <si>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</si>
  <si>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</si>
  <si>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</si>
  <si>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</si>
  <si>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</si>
  <si>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</si>
  <si>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</si>
  <si>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</si>
  <si>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</si>
  <si>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</si>
  <si>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</si>
  <si>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</si>
  <si>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</si>
  <si>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</si>
  <si>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</si>
  <si>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</si>
  <si>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</si>
  <si>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</si>
  <si>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</si>
  <si>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</si>
  <si>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</si>
  <si>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</si>
  <si>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</si>
  <si>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</si>
  <si>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</si>
  <si>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</si>
  <si>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</si>
  <si>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</si>
  <si>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</si>
  <si>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</si>
  <si>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</si>
  <si>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</si>
  <si>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</si>
  <si>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</si>
  <si>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</si>
  <si>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</si>
  <si>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</si>
  <si>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</si>
  <si>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</si>
  <si>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</si>
  <si>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</si>
  <si>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</si>
  <si>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</si>
  <si>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</si>
  <si>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</si>
  <si>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</si>
  <si>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</si>
  <si>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</si>
  <si>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</si>
  <si>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</si>
  <si>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</si>
  <si>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</si>
  <si>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</si>
  <si>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</si>
  <si>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</si>
  <si>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</si>
  <si>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</si>
  <si>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</si>
  <si>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Profesional especializado del programa adulto mayor.</t>
  </si>
  <si>
    <t>Establecer y verificar el número de descargas, a fin de monitorear el uso del micrositio.</t>
  </si>
  <si>
    <t>FOMENTO A LA ACTIVIDAD FISICA,  EL DEPORTE Y LA RECREACIÓN</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</si>
  <si>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</si>
  <si>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</si>
  <si>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</si>
  <si>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</si>
  <si>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</si>
  <si>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</si>
  <si>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</si>
  <si>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</si>
  <si>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</si>
  <si>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</si>
  <si>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Control asistencia ciclovía</t>
  </si>
  <si>
    <t xml:space="preserve">Correo electrónico de confirmación
</t>
  </si>
  <si>
    <t xml:space="preserve">CONTROL DE CAMBIOS </t>
  </si>
  <si>
    <t>Fecha: 9 de febrero de 2024</t>
  </si>
  <si>
    <t>Fecha: 26 de julio  de 2023</t>
  </si>
  <si>
    <t>Fecha: 8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</si>
  <si>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</si>
  <si>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9 de marzo de 2022</t>
  </si>
  <si>
    <t>Se verifica la calificación de impacto residual mediante la evaluación de los 19 criterios de impacto</t>
  </si>
  <si>
    <t>Fecha: 19 de julio de 2024</t>
  </si>
  <si>
    <t>Del riesgo 1 se retira el rol de jefes de rutas dado que el riesgo no da a lugar por modalidad de pago que ir por jornada y hora con un frecuencia mensual que independiente de su asistencia o no, el valor el fijo.</t>
  </si>
  <si>
    <t>Profesional  administrativo programa Ciclovía para el caso de los guardianes</t>
  </si>
  <si>
    <t xml:space="preserve">FECHA DE ACTUALIZACIÓN : julio  2024 </t>
  </si>
  <si>
    <t>Registro</t>
  </si>
  <si>
    <t>Evidencia</t>
  </si>
  <si>
    <t>Programación de ciclovía
Control de Asistencia</t>
  </si>
  <si>
    <t>Revisión de las plataformas</t>
  </si>
  <si>
    <t>CONCLUSIONES</t>
  </si>
  <si>
    <t>EL RIESGO SE MATERIALIZÓ?</t>
  </si>
  <si>
    <t>Mes muestreado: agosto: 
Alfonso Prieto: sin asistencia y se corrobora que no aparece en la planilla de pago.
Waira Cajar: sin asistencia y se corrobora que no aparece en la planilla de pago
Laura Castellanos: 4, 7, 8, 9, 18, 19, 25: Se revisa planilla de pago y se verifica las 7 jornadas.
Jhoan Cubillos: 4, 7, 8, 9, 11, 18, 19, 25: Se revisa planilla de pago y se verifica las 8 jornadas.</t>
  </si>
  <si>
    <t>Se revisa las imágenes de las siguiente fechas: 12 agosto, 17 septiembre. 
Página Web: OK: agosto.
Guía de trámites y servicios: OK: agosto y septiembre
Pasaporte Vital: OK: agosto y septiembre
Por solicitud de la Dirección, desde septiembre se suspendió el anuncio de la página Web, Guía de Trámites y Servicios y también del SUIT, hasta definir otros servicios que van a gozar de gratuidad, sin embargo continua el ofrecer dichos servicios sin cobro.</t>
  </si>
  <si>
    <t>1. Se evidencia la aplicación de los controles de primera línea de defensa. 
2. El proceso informa que desde octubre de 2024 el pago a los guardianes se realizará por el portal contratista, por lo cual se eliminará en su momento las plantilla de control de pago. Es importante revisar la necesidad de ajustar el control y los registros que lo soportan. Se requiere continuar con los mismos controles en tanto se realizan las pruebas y se comprueba eficacia con la nueva metodología. 
3. El proceso tomó acciones de las recomendaciones dadas en el anterior monitoreo de incluir una columna adicional para ingresar allí las jornadas administrativas.</t>
  </si>
  <si>
    <t xml:space="preserve"> </t>
  </si>
  <si>
    <t>1. Se evidencia la aplicación de los controles de primera línea de defensa. 
2. Es importante hacer seguimiento a las directrices establecidas por la dirección al momento en que se vuelva a dar el anuncio de la gratuidad de los servicios
3. Para el período evaluado la medición del indicador da un resultado de cero, lo cual demuestra la eficacia de los controles.</t>
  </si>
  <si>
    <t>Por abuso del poder autorizar el pago de
jornadas de un guardián de ciclovía  que no asista a la misma para beneficio propio lo cual desvía la gestión de lo público</t>
  </si>
  <si>
    <t>Cruce y verificación del control de asistencia con la programación de guardianes y jefes de rutas  por jornada cuya información debe coincidir. (control asistencia ciclovía)</t>
  </si>
  <si>
    <t>Por abuso del poder cobrar por el trámite de tarjeta de recreación y espectáculos públicos para adultos mayores (Pasaporte Vital)  para beneficio propio lo cual desvía la gestión de lo público</t>
  </si>
  <si>
    <t>Verificar que la información del trámite  en la página  web, SUIT, guía de tramites y servicios  esté actualizada; al igual que en el portafolio de servicios y en  la  tarjeta  se especifique  la gratuidad del mismo.</t>
  </si>
  <si>
    <t>Ingresando a la plataformas para validar que la información  contenida incluya la gratuidad del trámite.</t>
  </si>
  <si>
    <t>Solicitar a la Oficina Asesora  de Comunicaciones o a la Oficina Asesora de  Planeación el ajuste de la información.</t>
  </si>
  <si>
    <t>Realizar la investigación del caso para tomar las acciones a que haya lugar y notificar al área de Control Disciplinario Interno y al supervisor.</t>
  </si>
  <si>
    <t xml:space="preserve">Se elimino el riesgo  relacionado con "Apoyar la realización de eventos deportivos que no hagan parte del Sistema Nacional del Deporte" toda vez que durante las vigencias 2021, 2022 y 2023 dicho riesgo no se materializó lo que evidencia la eficacia en los controles establecidos en los procedimientos y lineamientos dados desde esta Subdirección, como:
1. Todos los organismos deportivos deberán presentar y sustentar los planes de acción cada año, dichos planes tienen una estructura donde se identifica en el ítem e. CALENDARIO DE EVENTOS: Deportivos, académicos, sociales, entre otros. Distrital, Nacional e Internacional, ítem f. COMPETENCIAS PREPARATORIAS Y FUNDAMENTALES: Así como las concentraciones previstas para la temporada para cada deporte y modalidad y de ahí se crea el CALENDARIO COMPETENCIAS del Sistema Nacional del Deporte, dando cumplimiento con el procedimiento de "Apoyo Técnico Metodológico del atleta" dado lo anterior este plan pasa por una aprobación donde está inmerso la realización de eventos deportivos.
2. Por otro lado, para la realización de esos eventos el IDRD tiene establecido el procedimiento que es el "APOYO A LA PREPARACIÓN Y/O PARTICIPACIÓN EN COMPETENCIAS O EVENTOS DEPORTIVOS, RECREATIVOS Y DE ACTIVIDAD FÍSICA" donde se tiene definidas actividades y controles para el seguimiento al contrato con un operador y poder otorgar los apoyos que requieren los diferentes organismos deportivos, atletas, delegaciones y personal autorizado, que representen a Bogotá con el fin de poder participar en concentraciones, eventos y/o competencias deportivas, recreativas y de actividad física en el orden local, nacional e internacional, de esta manera se garantiza los recursos aprobados desde la STRD.
3. Todos los eventos distritales y nacionales para efectos de la trazabilidad se registran en el Sistema de Información misional y bajo el procedimiento "APOYO A LA PREPARACIÓN Y/O PARTICIPACIÓN EN COMPETENCIAS O EVENTOS DEPORTIVOS, RECREATIVOS Y DE ACTIVIDAD FÍSICA" se lleva por cada apoyo solicitado una carpeta con la documentación establecida en los procedimientos que de cuenta de los recursos proyectados para la realización de eventos deportivos. </t>
  </si>
  <si>
    <t>Fecha:23 de noviembre de 2023</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</si>
  <si>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guardián de ciclovía  que no asista a la misma para beneficio propio POR :  POR ABUSO DEL PODER autorizar el pago de jornadas de un guardián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</si>
  <si>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 xml:space="preserve">Para el  riesgo No.  1: Autorizar el pago de jornadas de un guardián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así:  " Verificar que no se realicen eventos que no estén en la programación  del IDRD " , así mismo se ajusta la redacción de la acción y se ajusta el nombre del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</si>
</sst>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
      <sz val="16"/>
      <color theme="1"/>
      <name val="Arial"/>
      <family val="2"/>
    </font>
    <font>
      <b/>
      <sz val="14"/>
      <color indexed="8"/>
      <name val="Calibri"/>
      <family val="2"/>
    </font>
    <font>
      <sz val="14"/>
      <color theme="1"/>
      <name val="Calibri"/>
      <family val="2"/>
    </font>
    <font>
      <sz val="14"/>
      <color theme="1"/>
      <name val="Arial"/>
      <family val="2"/>
    </font>
    <font>
      <sz val="14"/>
      <name val="Arial"/>
      <family val="2"/>
    </font>
    <font>
      <sz val="14"/>
      <color indexed="8"/>
      <name val="Calibri"/>
      <family val="2"/>
    </font>
    <font>
      <sz val="14"/>
      <color indexed="8"/>
      <name val="Arial"/>
      <family val="2"/>
    </font>
  </fonts>
  <fills count="18">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
      <patternFill patternType="solid">
        <fgColor rgb="FF9CC2E5"/>
        <bgColor rgb="FF9CC2E5"/>
      </patternFill>
    </fill>
  </fills>
  <borders count="1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4" fillId="0" borderId="1"/>
    <xf numFmtId="0" fontId="15" fillId="0" borderId="1"/>
    <xf numFmtId="0" fontId="16" fillId="0" borderId="1"/>
    <xf numFmtId="0" fontId="1" fillId="0" borderId="1"/>
  </cellStyleXfs>
  <cellXfs count="81">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6" fillId="0" borderId="1" xfId="3"/>
    <xf numFmtId="0" fontId="16" fillId="12"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1"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4" borderId="2" xfId="4" applyFont="1" applyFill="1" applyBorder="1" applyAlignment="1">
      <alignment horizontal="center" vertical="center" wrapText="1"/>
    </xf>
    <xf numFmtId="0" fontId="21" fillId="9" borderId="2" xfId="0" applyFont="1" applyFill="1" applyBorder="1" applyAlignment="1">
      <alignment horizontal="left" vertical="center" wrapText="1"/>
    </xf>
    <xf numFmtId="0" fontId="17" fillId="10" borderId="2" xfId="0" applyFont="1" applyFill="1" applyBorder="1" applyAlignment="1">
      <alignment horizontal="center" vertical="center" wrapText="1"/>
    </xf>
    <xf numFmtId="0" fontId="22" fillId="14" borderId="2" xfId="4" applyFont="1" applyFill="1" applyBorder="1" applyAlignment="1">
      <alignment horizontal="center" vertical="center" wrapText="1"/>
    </xf>
    <xf numFmtId="0" fontId="23" fillId="14"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8" fillId="4" borderId="1" xfId="0" applyFont="1" applyFill="1" applyBorder="1" applyAlignment="1">
      <alignment horizontal="center"/>
    </xf>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9" fillId="0" borderId="0" xfId="0" applyFont="1" applyAlignment="1">
      <alignment horizontal="center"/>
    </xf>
    <xf numFmtId="0" fontId="32" fillId="0" borderId="5" xfId="0" applyFont="1" applyBorder="1" applyAlignment="1">
      <alignment horizontal="center" vertical="center"/>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24" fillId="17" borderId="13" xfId="0" applyFont="1" applyFill="1" applyBorder="1" applyAlignment="1">
      <alignment horizontal="center" vertical="center" wrapText="1"/>
    </xf>
    <xf numFmtId="0" fontId="26" fillId="17" borderId="13" xfId="0" applyFont="1" applyFill="1" applyBorder="1" applyAlignment="1">
      <alignment horizontal="center" vertical="center" wrapText="1"/>
    </xf>
    <xf numFmtId="0" fontId="26" fillId="17" borderId="13" xfId="0" applyFont="1" applyFill="1" applyBorder="1" applyAlignment="1">
      <alignment horizontal="center" vertical="center"/>
    </xf>
    <xf numFmtId="0" fontId="26" fillId="17" borderId="13" xfId="0" applyFont="1" applyFill="1" applyBorder="1" applyAlignment="1">
      <alignment horizontal="left" vertical="center" wrapText="1"/>
    </xf>
    <xf numFmtId="0" fontId="24" fillId="0" borderId="0" xfId="0" applyFont="1" applyAlignment="1">
      <alignment vertical="center"/>
    </xf>
    <xf numFmtId="0" fontId="4"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7" xfId="0" applyFont="1" applyBorder="1" applyAlignment="1">
      <alignment horizontal="left" vertical="center"/>
    </xf>
    <xf numFmtId="0" fontId="31" fillId="5" borderId="14"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27" fillId="16" borderId="2" xfId="0" applyFont="1" applyFill="1" applyBorder="1" applyAlignment="1">
      <alignment horizontal="center" vertical="center"/>
    </xf>
    <xf numFmtId="0" fontId="31" fillId="15" borderId="10" xfId="0" applyFont="1" applyFill="1" applyBorder="1" applyAlignment="1">
      <alignment horizontal="left" vertical="center" wrapText="1"/>
    </xf>
    <xf numFmtId="0" fontId="31" fillId="15" borderId="11" xfId="0" applyFont="1" applyFill="1" applyBorder="1" applyAlignment="1">
      <alignment horizontal="left" vertical="center" wrapText="1"/>
    </xf>
    <xf numFmtId="0" fontId="31" fillId="15" borderId="12" xfId="0" applyFont="1" applyFill="1" applyBorder="1" applyAlignment="1">
      <alignment horizontal="left" vertical="center" wrapText="1"/>
    </xf>
    <xf numFmtId="0" fontId="31" fillId="15" borderId="6" xfId="0" applyFont="1" applyFill="1" applyBorder="1" applyAlignment="1">
      <alignment horizontal="left" vertical="center" wrapText="1"/>
    </xf>
    <xf numFmtId="0" fontId="31" fillId="15" borderId="8" xfId="0" applyFont="1" applyFill="1" applyBorder="1" applyAlignment="1">
      <alignment horizontal="left" vertical="center" wrapText="1"/>
    </xf>
    <xf numFmtId="0" fontId="31" fillId="15" borderId="7" xfId="0" applyFont="1" applyFill="1" applyBorder="1" applyAlignment="1">
      <alignment horizontal="left" vertical="center" wrapText="1"/>
    </xf>
    <xf numFmtId="0" fontId="31" fillId="0" borderId="6" xfId="0" applyFont="1" applyBorder="1" applyAlignment="1">
      <alignment horizontal="left" vertical="center" wrapText="1"/>
    </xf>
    <xf numFmtId="0" fontId="31" fillId="0" borderId="8" xfId="0" applyFont="1" applyBorder="1" applyAlignment="1">
      <alignment horizontal="left" vertical="center" wrapText="1"/>
    </xf>
    <xf numFmtId="0" fontId="31" fillId="0" borderId="7" xfId="0" applyFont="1" applyBorder="1" applyAlignment="1">
      <alignment horizontal="left" vertical="center" wrapText="1"/>
    </xf>
    <xf numFmtId="0" fontId="20" fillId="0" borderId="2" xfId="3" applyFont="1" applyBorder="1" applyAlignment="1">
      <alignment horizontal="left" vertical="top"/>
    </xf>
    <xf numFmtId="0" fontId="19" fillId="12" borderId="2" xfId="3" applyFont="1" applyFill="1" applyBorder="1" applyAlignment="1">
      <alignment horizontal="center"/>
    </xf>
    <xf numFmtId="0" fontId="24" fillId="17" borderId="13" xfId="0" applyFont="1" applyFill="1" applyBorder="1" applyAlignment="1">
      <alignment horizontal="center" vertical="center"/>
    </xf>
  </cellXfs>
  <cellStyles count="5">
    <cellStyle name="Normal" xfId="0" builtinId="0"/>
    <cellStyle name="Normal 2" xfId="4" xr:uid="{00000000-0005-0000-0000-000001000000}"/>
    <cellStyle name="Normal 2 2" xfId="2" xr:uid="{00000000-0005-0000-0000-000002000000}"/>
    <cellStyle name="Normal 2 2 2" xfId="3" xr:uid="{00000000-0005-0000-0000-000003000000}"/>
    <cellStyle name="Normal 3" xfId="1" xr:uid="{00000000-0005-0000-0000-00000400000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P996"/>
  <sheetViews>
    <sheetView tabSelected="1" view="pageBreakPreview" topLeftCell="AX6" zoomScale="110" zoomScaleNormal="110" zoomScaleSheetLayoutView="110" workbookViewId="0">
      <selection activeCell="BA9" sqref="BA9"/>
    </sheetView>
  </sheetViews>
  <sheetFormatPr baseColWidth="10" defaultColWidth="12.6640625" defaultRowHeight="15.05" customHeight="1" x14ac:dyDescent="0.25"/>
  <cols>
    <col min="1" max="1" width="26.88671875" style="18" customWidth="1"/>
    <col min="2" max="2" width="26.88671875" style="18" hidden="1" customWidth="1"/>
    <col min="3" max="3" width="15.6640625" style="18" hidden="1" customWidth="1"/>
    <col min="4" max="4" width="13.77734375" style="18" customWidth="1"/>
    <col min="5" max="5" width="9.6640625" style="18" hidden="1" customWidth="1"/>
    <col min="6" max="6" width="31.77734375" style="18" customWidth="1"/>
    <col min="7" max="7" width="43" style="18" customWidth="1"/>
    <col min="8" max="8" width="32.21875" style="18" customWidth="1"/>
    <col min="9" max="9" width="17.44140625" style="18" customWidth="1"/>
    <col min="10" max="10" width="19" style="18" customWidth="1"/>
    <col min="11" max="11" width="19" style="18" hidden="1" customWidth="1"/>
    <col min="12" max="12" width="23.44140625" style="18" customWidth="1"/>
    <col min="13" max="13" width="16.109375" style="18" customWidth="1"/>
    <col min="14" max="14" width="30.21875" style="18" customWidth="1"/>
    <col min="15" max="15" width="41.21875" style="18" customWidth="1"/>
    <col min="16" max="16" width="16" style="18" customWidth="1"/>
    <col min="17" max="17" width="45.77734375" style="18" customWidth="1"/>
    <col min="18" max="18" width="52.109375" style="18" customWidth="1"/>
    <col min="19" max="19" width="37.109375" style="18" customWidth="1"/>
    <col min="20" max="21" width="25.6640625" style="18" customWidth="1"/>
    <col min="22" max="22" width="68.44140625" style="18" customWidth="1"/>
    <col min="23" max="27" width="13.77734375" style="18" hidden="1" customWidth="1"/>
    <col min="28" max="28" width="24" style="18" hidden="1" customWidth="1"/>
    <col min="29" max="30" width="13.77734375" style="18" hidden="1" customWidth="1"/>
    <col min="31" max="31" width="24.88671875" style="18" hidden="1" customWidth="1"/>
    <col min="32" max="32" width="21.44140625" style="18" hidden="1" customWidth="1"/>
    <col min="33" max="34" width="13.77734375" style="18" hidden="1" customWidth="1"/>
    <col min="35" max="35" width="30.33203125" style="18" hidden="1" customWidth="1"/>
    <col min="36" max="36" width="13.77734375" style="18" hidden="1" customWidth="1"/>
    <col min="37" max="37" width="20" style="18" hidden="1" customWidth="1"/>
    <col min="38" max="40" width="13.77734375" style="18" hidden="1" customWidth="1"/>
    <col min="41" max="41" width="25.88671875" style="18" customWidth="1"/>
    <col min="42" max="42" width="23.21875" style="18" customWidth="1"/>
    <col min="43" max="43" width="26.44140625" style="18" customWidth="1"/>
    <col min="44" max="44" width="18.77734375" style="18" customWidth="1"/>
    <col min="45" max="45" width="39.44140625" style="18" customWidth="1"/>
    <col min="46" max="46" width="34.44140625" style="18" customWidth="1"/>
    <col min="47" max="47" width="13.6640625" style="18" customWidth="1"/>
    <col min="48" max="48" width="50.21875" style="18" customWidth="1"/>
    <col min="49" max="49" width="26.77734375" style="18" hidden="1" customWidth="1"/>
    <col min="50" max="50" width="37.44140625" style="18" customWidth="1"/>
    <col min="51" max="51" width="114.33203125" style="18" customWidth="1"/>
    <col min="52" max="52" width="22.5546875" style="18" customWidth="1"/>
    <col min="53" max="68" width="10" style="18" customWidth="1"/>
    <col min="69" max="16384" width="12.6640625" style="18"/>
  </cols>
  <sheetData>
    <row r="2" spans="1:68" ht="50.25" customHeight="1" x14ac:dyDescent="0.25">
      <c r="A2" s="54" t="s">
        <v>195</v>
      </c>
      <c r="B2" s="54"/>
      <c r="C2" s="54"/>
      <c r="D2" s="54"/>
      <c r="E2" s="54"/>
    </row>
    <row r="4" spans="1:68" ht="108" customHeight="1" x14ac:dyDescent="0.25">
      <c r="A4" s="24" t="s">
        <v>2</v>
      </c>
      <c r="B4" s="24" t="s">
        <v>9</v>
      </c>
      <c r="C4" s="24" t="s">
        <v>10</v>
      </c>
      <c r="D4" s="24" t="s">
        <v>11</v>
      </c>
      <c r="E4" s="24" t="s">
        <v>12</v>
      </c>
      <c r="F4" s="25" t="s">
        <v>174</v>
      </c>
      <c r="G4" s="25" t="s">
        <v>175</v>
      </c>
      <c r="H4" s="25" t="s">
        <v>176</v>
      </c>
      <c r="I4" s="25" t="s">
        <v>13</v>
      </c>
      <c r="J4" s="26" t="s">
        <v>137</v>
      </c>
      <c r="K4" s="27" t="s">
        <v>138</v>
      </c>
      <c r="L4" s="24" t="s">
        <v>15</v>
      </c>
      <c r="M4" s="24" t="s">
        <v>16</v>
      </c>
      <c r="N4" s="24" t="s">
        <v>17</v>
      </c>
      <c r="O4" s="24" t="s">
        <v>18</v>
      </c>
      <c r="P4" s="28" t="s">
        <v>19</v>
      </c>
      <c r="Q4" s="28" t="s">
        <v>177</v>
      </c>
      <c r="R4" s="28" t="s">
        <v>178</v>
      </c>
      <c r="S4" s="28" t="s">
        <v>179</v>
      </c>
      <c r="T4" s="28" t="s">
        <v>20</v>
      </c>
      <c r="U4" s="50" t="s">
        <v>196</v>
      </c>
      <c r="V4" s="50" t="s">
        <v>197</v>
      </c>
      <c r="W4" s="24" t="s">
        <v>23</v>
      </c>
      <c r="X4" s="24" t="s">
        <v>25</v>
      </c>
      <c r="Y4" s="24" t="s">
        <v>27</v>
      </c>
      <c r="Z4" s="24" t="s">
        <v>29</v>
      </c>
      <c r="AA4" s="24" t="s">
        <v>31</v>
      </c>
      <c r="AB4" s="24" t="s">
        <v>33</v>
      </c>
      <c r="AC4" s="24" t="s">
        <v>34</v>
      </c>
      <c r="AD4" s="24" t="s">
        <v>36</v>
      </c>
      <c r="AE4" s="24" t="s">
        <v>38</v>
      </c>
      <c r="AF4" s="24" t="s">
        <v>162</v>
      </c>
      <c r="AG4" s="24" t="s">
        <v>41</v>
      </c>
      <c r="AH4" s="24" t="s">
        <v>42</v>
      </c>
      <c r="AI4" s="24" t="s">
        <v>44</v>
      </c>
      <c r="AJ4" s="24" t="s">
        <v>46</v>
      </c>
      <c r="AK4" s="24" t="s">
        <v>48</v>
      </c>
      <c r="AL4" s="24" t="s">
        <v>30</v>
      </c>
      <c r="AM4" s="24" t="s">
        <v>51</v>
      </c>
      <c r="AN4" s="24" t="s">
        <v>52</v>
      </c>
      <c r="AO4" s="24" t="s">
        <v>14</v>
      </c>
      <c r="AP4" s="24" t="s">
        <v>55</v>
      </c>
      <c r="AQ4" s="55"/>
      <c r="AR4" s="24" t="s">
        <v>56</v>
      </c>
      <c r="AS4" s="29" t="s">
        <v>173</v>
      </c>
      <c r="AT4" s="24" t="s">
        <v>57</v>
      </c>
      <c r="AU4" s="24" t="s">
        <v>58</v>
      </c>
      <c r="AV4" s="24" t="s">
        <v>59</v>
      </c>
      <c r="AW4" s="24" t="s">
        <v>60</v>
      </c>
      <c r="AX4" s="30" t="s">
        <v>180</v>
      </c>
      <c r="AY4" s="80" t="s">
        <v>200</v>
      </c>
      <c r="AZ4" s="50" t="s">
        <v>201</v>
      </c>
      <c r="BA4" s="17"/>
      <c r="BB4" s="17"/>
      <c r="BC4" s="17"/>
      <c r="BD4" s="17"/>
      <c r="BE4" s="17"/>
      <c r="BF4" s="17"/>
      <c r="BG4" s="17"/>
      <c r="BH4" s="17"/>
      <c r="BI4" s="17"/>
      <c r="BJ4" s="17"/>
      <c r="BK4" s="17"/>
      <c r="BL4" s="17"/>
      <c r="BM4" s="17"/>
      <c r="BN4" s="17"/>
      <c r="BO4" s="17"/>
      <c r="BP4" s="17"/>
    </row>
    <row r="5" spans="1:68" ht="396" customHeight="1" x14ac:dyDescent="0.25">
      <c r="A5" s="59" t="s">
        <v>172</v>
      </c>
      <c r="B5" s="60" t="s">
        <v>116</v>
      </c>
      <c r="C5" s="60" t="s">
        <v>117</v>
      </c>
      <c r="D5" s="61" t="s">
        <v>118</v>
      </c>
      <c r="E5" s="60" t="s">
        <v>124</v>
      </c>
      <c r="F5" s="31" t="s">
        <v>163</v>
      </c>
      <c r="G5" s="14" t="s">
        <v>207</v>
      </c>
      <c r="H5" s="12" t="s">
        <v>126</v>
      </c>
      <c r="I5" s="9" t="s">
        <v>62</v>
      </c>
      <c r="J5" s="19" t="str">
        <f>IF(K5&lt;6,"Moderado (3)",IF(K5&lt;12,"Mayor (4)","Catastrófico (5)"))</f>
        <v>Moderado (3)</v>
      </c>
      <c r="K5" s="20">
        <f>COUNTIF('Criterios impacto 1'!H2:H20,"SI")</f>
        <v>5</v>
      </c>
      <c r="L5" s="32" t="str">
        <f>VLOOKUP(CONCATENATE(I5,J5),Parámetros!$A$56:$B$80,2,FALSE)</f>
        <v>Alto (12)</v>
      </c>
      <c r="M5" s="12" t="s">
        <v>123</v>
      </c>
      <c r="N5" s="33" t="s">
        <v>161</v>
      </c>
      <c r="O5" s="14" t="s">
        <v>194</v>
      </c>
      <c r="P5" s="12" t="s">
        <v>164</v>
      </c>
      <c r="Q5" s="31" t="s">
        <v>165</v>
      </c>
      <c r="R5" s="31" t="s">
        <v>208</v>
      </c>
      <c r="S5" s="33" t="s">
        <v>166</v>
      </c>
      <c r="T5" s="31" t="s">
        <v>183</v>
      </c>
      <c r="U5" s="51" t="s">
        <v>198</v>
      </c>
      <c r="V5" s="51" t="s">
        <v>202</v>
      </c>
      <c r="W5" s="12">
        <v>15</v>
      </c>
      <c r="X5" s="12">
        <v>15</v>
      </c>
      <c r="Y5" s="12">
        <v>15</v>
      </c>
      <c r="Z5" s="34">
        <v>15</v>
      </c>
      <c r="AA5" s="12">
        <v>15</v>
      </c>
      <c r="AB5" s="12">
        <v>15</v>
      </c>
      <c r="AC5" s="12">
        <v>10</v>
      </c>
      <c r="AD5" s="12">
        <f>SUM(W5:AC5)</f>
        <v>100</v>
      </c>
      <c r="AE5" s="35" t="s">
        <v>3</v>
      </c>
      <c r="AF5" s="12" t="s">
        <v>3</v>
      </c>
      <c r="AG5" s="12" t="str">
        <f>VLOOKUP(CONCATENATE(AE5,AF5),Parámetros!$A$2:$B$10,2,FALSE)</f>
        <v>Fuerte</v>
      </c>
      <c r="AH5" s="35">
        <v>100</v>
      </c>
      <c r="AI5" s="35" t="s">
        <v>3</v>
      </c>
      <c r="AJ5" s="36" t="s">
        <v>120</v>
      </c>
      <c r="AK5" s="12" t="s">
        <v>122</v>
      </c>
      <c r="AL5" s="12">
        <f>VLOOKUP(CONCATENATE(AI5,AJ5,AK5),Parámetros!$A$13:$B$24,2,FALSE)</f>
        <v>2</v>
      </c>
      <c r="AM5" s="12">
        <v>0</v>
      </c>
      <c r="AN5" s="36" t="s">
        <v>64</v>
      </c>
      <c r="AO5" s="36" t="s">
        <v>68</v>
      </c>
      <c r="AP5" s="23" t="str">
        <f>VLOOKUP(CONCATENATE(AN5,AO5),Parámetros!$A$56:$B$80,2,FALSE)</f>
        <v>Moderado (6)</v>
      </c>
      <c r="AQ5" s="56"/>
      <c r="AR5" s="12" t="s">
        <v>125</v>
      </c>
      <c r="AS5" s="37" t="s">
        <v>182</v>
      </c>
      <c r="AT5" s="14" t="s">
        <v>167</v>
      </c>
      <c r="AU5" s="38">
        <v>45641</v>
      </c>
      <c r="AV5" s="39" t="s">
        <v>181</v>
      </c>
      <c r="AW5" s="57" t="s">
        <v>135</v>
      </c>
      <c r="AX5" s="40" t="s">
        <v>168</v>
      </c>
      <c r="AY5" s="53" t="s">
        <v>204</v>
      </c>
      <c r="AZ5" s="52" t="s">
        <v>143</v>
      </c>
      <c r="BA5" s="8"/>
      <c r="BB5" s="8"/>
      <c r="BC5" s="8"/>
      <c r="BD5" s="8"/>
      <c r="BE5" s="8"/>
      <c r="BF5" s="8"/>
      <c r="BG5" s="8"/>
      <c r="BH5" s="8"/>
      <c r="BI5" s="8"/>
      <c r="BJ5" s="8"/>
      <c r="BK5" s="8"/>
      <c r="BL5" s="8"/>
      <c r="BM5" s="8"/>
      <c r="BN5" s="8"/>
      <c r="BO5" s="8"/>
      <c r="BP5" s="8"/>
    </row>
    <row r="6" spans="1:68" ht="274.95" customHeight="1" x14ac:dyDescent="0.25">
      <c r="A6" s="59"/>
      <c r="B6" s="60"/>
      <c r="C6" s="60"/>
      <c r="D6" s="61"/>
      <c r="E6" s="60"/>
      <c r="F6" s="14" t="s">
        <v>169</v>
      </c>
      <c r="G6" s="14" t="s">
        <v>209</v>
      </c>
      <c r="H6" s="9" t="s">
        <v>128</v>
      </c>
      <c r="I6" s="10" t="s">
        <v>129</v>
      </c>
      <c r="J6" s="19" t="str">
        <f>IF(K6&lt;6,"Moderado (3)",IF(K6&lt;12,"Mayor (4)","Catastrófico (5)"))</f>
        <v>Moderado (3)</v>
      </c>
      <c r="K6" s="20">
        <f>COUNTIF('Criterios impacto 2'!H2:H20,"SI")</f>
        <v>3</v>
      </c>
      <c r="L6" s="11" t="s">
        <v>134</v>
      </c>
      <c r="M6" s="10" t="s">
        <v>127</v>
      </c>
      <c r="N6" s="33" t="s">
        <v>161</v>
      </c>
      <c r="O6" s="9" t="s">
        <v>170</v>
      </c>
      <c r="P6" s="12" t="s">
        <v>164</v>
      </c>
      <c r="Q6" s="13" t="s">
        <v>210</v>
      </c>
      <c r="R6" s="12" t="s">
        <v>211</v>
      </c>
      <c r="S6" s="9" t="s">
        <v>212</v>
      </c>
      <c r="T6" s="12" t="s">
        <v>184</v>
      </c>
      <c r="U6" s="51" t="s">
        <v>199</v>
      </c>
      <c r="V6" s="51" t="s">
        <v>203</v>
      </c>
      <c r="W6" s="10">
        <v>15</v>
      </c>
      <c r="X6" s="10">
        <v>15</v>
      </c>
      <c r="Y6" s="10">
        <v>15</v>
      </c>
      <c r="Z6" s="10">
        <v>15</v>
      </c>
      <c r="AA6" s="10">
        <v>15</v>
      </c>
      <c r="AB6" s="10">
        <v>15</v>
      </c>
      <c r="AC6" s="10">
        <v>5</v>
      </c>
      <c r="AD6" s="10">
        <v>95</v>
      </c>
      <c r="AE6" s="10" t="s">
        <v>130</v>
      </c>
      <c r="AF6" s="10" t="s">
        <v>130</v>
      </c>
      <c r="AG6" s="10" t="s">
        <v>130</v>
      </c>
      <c r="AH6" s="10">
        <v>50</v>
      </c>
      <c r="AI6" s="10" t="s">
        <v>130</v>
      </c>
      <c r="AJ6" s="10" t="s">
        <v>131</v>
      </c>
      <c r="AK6" s="10" t="s">
        <v>132</v>
      </c>
      <c r="AL6" s="10">
        <v>1</v>
      </c>
      <c r="AM6" s="10">
        <v>0</v>
      </c>
      <c r="AN6" s="36" t="s">
        <v>65</v>
      </c>
      <c r="AO6" s="36" t="s">
        <v>68</v>
      </c>
      <c r="AP6" s="23" t="str">
        <f>VLOOKUP(CONCATENATE(AN6,AO6),Parámetros!$A$56:$B$80,2,FALSE)</f>
        <v>Moderado (3)</v>
      </c>
      <c r="AQ6" s="56"/>
      <c r="AR6" s="9" t="s">
        <v>125</v>
      </c>
      <c r="AS6" s="14" t="s">
        <v>171</v>
      </c>
      <c r="AT6" s="9" t="s">
        <v>136</v>
      </c>
      <c r="AU6" s="38">
        <v>45641</v>
      </c>
      <c r="AV6" s="9" t="s">
        <v>133</v>
      </c>
      <c r="AW6" s="58"/>
      <c r="AX6" s="13" t="s">
        <v>213</v>
      </c>
      <c r="AY6" s="53" t="s">
        <v>206</v>
      </c>
      <c r="AZ6" s="52" t="s">
        <v>143</v>
      </c>
      <c r="BA6" s="17"/>
      <c r="BB6" s="17"/>
      <c r="BC6" s="17"/>
      <c r="BD6" s="17"/>
      <c r="BE6" s="17"/>
      <c r="BF6" s="17"/>
      <c r="BG6" s="17"/>
      <c r="BH6" s="17"/>
      <c r="BI6" s="17"/>
      <c r="BJ6" s="17"/>
      <c r="BK6" s="17"/>
      <c r="BL6" s="17"/>
      <c r="BM6" s="17"/>
      <c r="BN6" s="17"/>
      <c r="BO6" s="17"/>
      <c r="BP6" s="17"/>
    </row>
    <row r="7" spans="1:68" ht="39.799999999999997" customHeight="1" x14ac:dyDescent="0.25">
      <c r="A7" s="17"/>
      <c r="B7" s="17"/>
      <c r="C7" s="17"/>
      <c r="D7" s="17"/>
      <c r="E7" s="17"/>
      <c r="F7" s="17"/>
      <c r="G7" s="21"/>
      <c r="H7" s="17"/>
      <c r="I7" s="17"/>
      <c r="J7" s="17"/>
      <c r="K7" s="17"/>
      <c r="L7" s="17"/>
      <c r="M7" s="17"/>
      <c r="N7" s="17"/>
      <c r="O7" s="17"/>
      <c r="P7" s="17"/>
      <c r="Q7" s="17"/>
      <c r="R7" s="17"/>
      <c r="S7" s="17"/>
      <c r="T7" s="17"/>
      <c r="U7" s="17"/>
      <c r="V7" s="17"/>
      <c r="W7" s="8"/>
      <c r="X7" s="8"/>
      <c r="Y7" s="8"/>
      <c r="Z7" s="8"/>
      <c r="AA7" s="8"/>
      <c r="AB7" s="8"/>
      <c r="AC7" s="8"/>
      <c r="AD7" s="8"/>
      <c r="AE7" s="8"/>
      <c r="AF7" s="8"/>
      <c r="AG7" s="8"/>
      <c r="AH7" s="8"/>
      <c r="AI7" s="8"/>
      <c r="AJ7" s="8"/>
      <c r="AK7" s="17"/>
      <c r="AL7" s="17"/>
      <c r="AM7" s="17"/>
      <c r="AN7" s="17"/>
      <c r="AO7" s="17"/>
      <c r="AP7" s="17"/>
      <c r="AQ7" s="17"/>
      <c r="AR7" s="7"/>
      <c r="AS7" s="42"/>
      <c r="AT7" s="17"/>
      <c r="AU7" s="17"/>
      <c r="AV7" s="41"/>
      <c r="AW7" s="17"/>
      <c r="AX7" s="17"/>
      <c r="AY7" s="17" t="s">
        <v>205</v>
      </c>
      <c r="AZ7" s="17"/>
      <c r="BA7" s="17"/>
      <c r="BB7" s="17"/>
      <c r="BC7" s="17"/>
      <c r="BD7" s="17"/>
      <c r="BE7" s="17"/>
      <c r="BF7" s="17"/>
      <c r="BG7" s="17"/>
      <c r="BH7" s="17"/>
      <c r="BI7" s="17"/>
      <c r="BJ7" s="17"/>
      <c r="BK7" s="17"/>
      <c r="BL7" s="17"/>
      <c r="BM7" s="17"/>
      <c r="BN7" s="17"/>
      <c r="BO7" s="17"/>
      <c r="BP7" s="17"/>
    </row>
    <row r="8" spans="1:68" ht="12.8" customHeight="1" x14ac:dyDescent="0.25">
      <c r="A8" s="17"/>
      <c r="B8" s="17"/>
      <c r="C8" s="17"/>
      <c r="D8" s="17"/>
      <c r="E8" s="17"/>
      <c r="F8" s="17"/>
      <c r="G8" s="17"/>
      <c r="H8" s="17"/>
      <c r="I8" s="17"/>
      <c r="J8" s="17"/>
      <c r="K8" s="17"/>
      <c r="L8" s="17"/>
      <c r="M8" s="17"/>
      <c r="N8" s="17"/>
      <c r="O8" s="17"/>
      <c r="P8" s="17"/>
      <c r="Q8" s="17"/>
      <c r="R8" s="17"/>
      <c r="S8" s="17"/>
      <c r="T8" s="17"/>
      <c r="U8" s="17"/>
      <c r="V8" s="17"/>
      <c r="W8" s="8"/>
      <c r="X8" s="8"/>
      <c r="Y8" s="8"/>
      <c r="Z8" s="8"/>
      <c r="AA8" s="8"/>
      <c r="AB8" s="8"/>
      <c r="AC8" s="8"/>
      <c r="AD8" s="8"/>
      <c r="AE8" s="8"/>
      <c r="AF8" s="8"/>
      <c r="AG8" s="8"/>
      <c r="AH8" s="8"/>
      <c r="AI8" s="8"/>
      <c r="AJ8" s="8"/>
      <c r="AK8" s="17"/>
      <c r="AL8" s="17"/>
      <c r="AM8" s="17"/>
      <c r="AN8" s="17"/>
      <c r="AO8" s="17"/>
      <c r="AP8" s="17"/>
      <c r="AQ8" s="17"/>
      <c r="AR8" s="7"/>
      <c r="AS8" s="8"/>
      <c r="AT8" s="17"/>
      <c r="AU8" s="17"/>
      <c r="AV8" s="17"/>
      <c r="AW8" s="17"/>
      <c r="AX8" s="17"/>
      <c r="AY8" s="17"/>
      <c r="AZ8" s="17"/>
      <c r="BA8" s="17"/>
      <c r="BB8" s="17"/>
      <c r="BC8" s="17"/>
      <c r="BD8" s="17"/>
      <c r="BE8" s="17"/>
      <c r="BF8" s="17"/>
      <c r="BG8" s="17"/>
      <c r="BH8" s="17"/>
      <c r="BI8" s="17"/>
      <c r="BJ8" s="17"/>
      <c r="BK8" s="17"/>
      <c r="BL8" s="17"/>
      <c r="BM8" s="17"/>
      <c r="BN8" s="17"/>
      <c r="BO8" s="17"/>
      <c r="BP8" s="17"/>
    </row>
    <row r="9" spans="1:68" ht="12.8" customHeight="1" x14ac:dyDescent="0.25">
      <c r="A9" s="17"/>
      <c r="B9" s="17"/>
      <c r="C9" s="17"/>
      <c r="D9" s="17"/>
      <c r="E9" s="17"/>
      <c r="F9" s="17"/>
      <c r="G9" s="17"/>
      <c r="H9" s="17"/>
      <c r="I9" s="17"/>
      <c r="J9" s="17"/>
      <c r="K9" s="17"/>
      <c r="L9" s="17"/>
      <c r="M9" s="17"/>
      <c r="N9" s="17"/>
      <c r="O9" s="17"/>
      <c r="P9" s="17"/>
      <c r="Q9" s="17"/>
      <c r="R9" s="17"/>
      <c r="S9" s="17"/>
      <c r="T9" s="17"/>
      <c r="U9" s="17"/>
      <c r="V9" s="17"/>
      <c r="W9" s="8"/>
      <c r="X9" s="8"/>
      <c r="Y9" s="8"/>
      <c r="Z9" s="8"/>
      <c r="AA9" s="8"/>
      <c r="AB9" s="8"/>
      <c r="AC9" s="8"/>
      <c r="AD9" s="8"/>
      <c r="AE9" s="8"/>
      <c r="AF9" s="8"/>
      <c r="AG9" s="8"/>
      <c r="AH9" s="8"/>
      <c r="AI9" s="8"/>
      <c r="AJ9" s="8"/>
      <c r="AK9" s="17"/>
      <c r="AL9" s="17"/>
      <c r="AM9" s="17"/>
      <c r="AN9" s="17"/>
      <c r="AO9" s="17"/>
      <c r="AP9" s="17"/>
      <c r="AQ9" s="17"/>
      <c r="AR9" s="7"/>
      <c r="AS9" s="8"/>
      <c r="AT9" s="17"/>
      <c r="AU9" s="17"/>
      <c r="AV9" s="17"/>
      <c r="AW9" s="17"/>
      <c r="AX9" s="17"/>
      <c r="AY9" s="17"/>
      <c r="AZ9" s="17"/>
      <c r="BA9" s="17"/>
      <c r="BB9" s="17"/>
      <c r="BC9" s="17"/>
      <c r="BD9" s="17"/>
      <c r="BE9" s="17"/>
      <c r="BF9" s="17"/>
      <c r="BG9" s="17"/>
      <c r="BH9" s="17"/>
      <c r="BI9" s="17"/>
      <c r="BJ9" s="17"/>
      <c r="BK9" s="17"/>
      <c r="BL9" s="17"/>
      <c r="BM9" s="17"/>
      <c r="BN9" s="17"/>
      <c r="BO9" s="17"/>
      <c r="BP9" s="17"/>
    </row>
    <row r="10" spans="1:68" s="46" customFormat="1" ht="42.75" customHeight="1" x14ac:dyDescent="0.35">
      <c r="A10" s="68" t="s">
        <v>185</v>
      </c>
      <c r="B10" s="68"/>
      <c r="C10" s="68"/>
      <c r="D10" s="68"/>
      <c r="E10" s="68"/>
      <c r="F10" s="68"/>
      <c r="G10" s="68"/>
      <c r="H10" s="68"/>
      <c r="I10" s="43"/>
      <c r="J10" s="43"/>
      <c r="K10" s="43"/>
      <c r="L10" s="43"/>
      <c r="M10" s="43"/>
      <c r="N10" s="43"/>
      <c r="O10" s="43"/>
      <c r="P10" s="43"/>
      <c r="Q10" s="43"/>
      <c r="R10" s="43"/>
      <c r="S10" s="43"/>
      <c r="T10" s="43"/>
      <c r="U10" s="43"/>
      <c r="V10" s="43"/>
      <c r="W10" s="44"/>
      <c r="X10" s="44"/>
      <c r="Y10" s="44"/>
      <c r="Z10" s="44"/>
      <c r="AA10" s="44"/>
      <c r="AB10" s="44"/>
      <c r="AC10" s="44"/>
      <c r="AD10" s="44"/>
      <c r="AE10" s="44"/>
      <c r="AF10" s="44"/>
      <c r="AG10" s="44"/>
      <c r="AH10" s="44"/>
      <c r="AI10" s="44"/>
      <c r="AJ10" s="44"/>
      <c r="AK10" s="43"/>
      <c r="AL10" s="43"/>
      <c r="AM10" s="43"/>
      <c r="AN10" s="43"/>
      <c r="AO10" s="43"/>
      <c r="AP10" s="43"/>
      <c r="AQ10" s="43"/>
      <c r="AR10" s="45"/>
      <c r="AS10" s="44"/>
      <c r="AT10" s="43"/>
      <c r="AU10" s="43"/>
      <c r="AV10" s="43"/>
      <c r="AW10" s="43"/>
      <c r="AX10" s="43"/>
      <c r="AY10" s="43"/>
      <c r="AZ10" s="43"/>
      <c r="BA10" s="43"/>
      <c r="BB10" s="43"/>
      <c r="BC10" s="43"/>
      <c r="BD10" s="43"/>
      <c r="BE10" s="43"/>
      <c r="BF10" s="43"/>
      <c r="BG10" s="43"/>
      <c r="BH10" s="43"/>
      <c r="BI10" s="43"/>
      <c r="BJ10" s="43"/>
      <c r="BK10" s="43"/>
      <c r="BL10" s="43"/>
      <c r="BM10" s="43"/>
      <c r="BN10" s="43"/>
      <c r="BO10" s="43"/>
      <c r="BP10" s="43"/>
    </row>
    <row r="11" spans="1:68" s="46" customFormat="1" ht="146.30000000000001" customHeight="1" x14ac:dyDescent="0.35">
      <c r="A11" s="49" t="s">
        <v>192</v>
      </c>
      <c r="B11" s="65" t="s">
        <v>193</v>
      </c>
      <c r="C11" s="66"/>
      <c r="D11" s="66"/>
      <c r="E11" s="66"/>
      <c r="F11" s="66"/>
      <c r="G11" s="66"/>
      <c r="H11" s="67"/>
      <c r="I11" s="43"/>
      <c r="J11" s="43"/>
      <c r="K11" s="43"/>
      <c r="L11" s="43"/>
      <c r="M11" s="43"/>
      <c r="N11" s="43"/>
      <c r="O11" s="43"/>
      <c r="P11" s="43"/>
      <c r="Q11" s="43"/>
      <c r="R11" s="43"/>
      <c r="S11" s="43"/>
      <c r="T11" s="43"/>
      <c r="U11" s="43"/>
      <c r="V11" s="43"/>
      <c r="W11" s="44"/>
      <c r="X11" s="44"/>
      <c r="Y11" s="44"/>
      <c r="Z11" s="44"/>
      <c r="AA11" s="44"/>
      <c r="AB11" s="44"/>
      <c r="AC11" s="44"/>
      <c r="AD11" s="44"/>
      <c r="AE11" s="44"/>
      <c r="AF11" s="44"/>
      <c r="AG11" s="44"/>
      <c r="AH11" s="44"/>
      <c r="AI11" s="44"/>
      <c r="AJ11" s="44"/>
      <c r="AK11" s="43"/>
      <c r="AL11" s="43"/>
      <c r="AM11" s="43"/>
      <c r="AN11" s="43"/>
      <c r="AO11" s="43"/>
      <c r="AP11" s="43"/>
      <c r="AQ11" s="43"/>
      <c r="AR11" s="45"/>
      <c r="AS11" s="44"/>
      <c r="AT11" s="43"/>
      <c r="AU11" s="43"/>
      <c r="AV11" s="43"/>
      <c r="AW11" s="43"/>
      <c r="AX11" s="43"/>
      <c r="AY11" s="43"/>
      <c r="AZ11" s="43"/>
      <c r="BA11" s="43"/>
      <c r="BB11" s="43"/>
      <c r="BC11" s="43"/>
      <c r="BD11" s="43"/>
      <c r="BE11" s="43"/>
      <c r="BF11" s="43"/>
      <c r="BG11" s="43"/>
      <c r="BH11" s="43"/>
      <c r="BI11" s="43"/>
      <c r="BJ11" s="43"/>
      <c r="BK11" s="43"/>
      <c r="BL11" s="43"/>
      <c r="BM11" s="43"/>
      <c r="BN11" s="43"/>
      <c r="BO11" s="43"/>
      <c r="BP11" s="43"/>
    </row>
    <row r="12" spans="1:68" s="46" customFormat="1" ht="387" customHeight="1" x14ac:dyDescent="0.35">
      <c r="A12" s="49" t="s">
        <v>186</v>
      </c>
      <c r="B12" s="69" t="s">
        <v>214</v>
      </c>
      <c r="C12" s="70"/>
      <c r="D12" s="70"/>
      <c r="E12" s="70"/>
      <c r="F12" s="70"/>
      <c r="G12" s="70"/>
      <c r="H12" s="71"/>
      <c r="I12" s="43"/>
      <c r="J12" s="43"/>
      <c r="K12" s="43"/>
      <c r="L12" s="43"/>
      <c r="M12" s="43"/>
      <c r="N12" s="43"/>
      <c r="O12" s="43"/>
      <c r="P12" s="43"/>
      <c r="Q12" s="43"/>
      <c r="R12" s="43"/>
      <c r="S12" s="43"/>
      <c r="T12" s="43"/>
      <c r="U12" s="43"/>
      <c r="V12" s="43"/>
      <c r="W12" s="44"/>
      <c r="X12" s="44"/>
      <c r="Y12" s="44"/>
      <c r="Z12" s="44"/>
      <c r="AA12" s="44"/>
      <c r="AB12" s="44"/>
      <c r="AC12" s="44"/>
      <c r="AD12" s="44"/>
      <c r="AE12" s="44"/>
      <c r="AF12" s="44"/>
      <c r="AG12" s="44"/>
      <c r="AH12" s="44"/>
      <c r="AI12" s="44"/>
      <c r="AJ12" s="44"/>
      <c r="AK12" s="43"/>
      <c r="AL12" s="43"/>
      <c r="AM12" s="43"/>
      <c r="AN12" s="43"/>
      <c r="AO12" s="43"/>
      <c r="AP12" s="43"/>
      <c r="AQ12" s="43"/>
      <c r="AR12" s="45"/>
      <c r="AS12" s="44"/>
      <c r="AT12" s="43"/>
      <c r="AU12" s="43"/>
      <c r="AV12" s="43"/>
      <c r="AW12" s="43"/>
      <c r="AX12" s="43"/>
      <c r="AY12" s="43"/>
      <c r="AZ12" s="43"/>
      <c r="BA12" s="43"/>
      <c r="BB12" s="43"/>
      <c r="BC12" s="43"/>
      <c r="BD12" s="43"/>
      <c r="BE12" s="43"/>
      <c r="BF12" s="43"/>
      <c r="BG12" s="43"/>
      <c r="BH12" s="43"/>
      <c r="BI12" s="43"/>
      <c r="BJ12" s="43"/>
      <c r="BK12" s="43"/>
      <c r="BL12" s="43"/>
      <c r="BM12" s="43"/>
      <c r="BN12" s="43"/>
      <c r="BO12" s="43"/>
      <c r="BP12" s="43"/>
    </row>
    <row r="13" spans="1:68" s="46" customFormat="1" ht="132.75" customHeight="1" x14ac:dyDescent="0.35">
      <c r="A13" s="48" t="s">
        <v>215</v>
      </c>
      <c r="B13" s="72" t="s">
        <v>216</v>
      </c>
      <c r="C13" s="73"/>
      <c r="D13" s="73"/>
      <c r="E13" s="73"/>
      <c r="F13" s="73"/>
      <c r="G13" s="73"/>
      <c r="H13" s="74"/>
      <c r="I13" s="43"/>
      <c r="J13" s="43"/>
      <c r="K13" s="43"/>
      <c r="L13" s="43"/>
      <c r="M13" s="43"/>
      <c r="N13" s="43"/>
      <c r="O13" s="43"/>
      <c r="P13" s="43"/>
      <c r="Q13" s="43"/>
      <c r="R13" s="43"/>
      <c r="S13" s="43"/>
      <c r="T13" s="43"/>
      <c r="U13" s="43"/>
      <c r="V13" s="43"/>
      <c r="W13" s="44"/>
      <c r="X13" s="44"/>
      <c r="Y13" s="44"/>
      <c r="Z13" s="44"/>
      <c r="AA13" s="44"/>
      <c r="AB13" s="44"/>
      <c r="AC13" s="44"/>
      <c r="AD13" s="44"/>
      <c r="AE13" s="44"/>
      <c r="AF13" s="44"/>
      <c r="AG13" s="44"/>
      <c r="AH13" s="44"/>
      <c r="AI13" s="44"/>
      <c r="AJ13" s="44"/>
      <c r="AK13" s="43"/>
      <c r="AL13" s="43"/>
      <c r="AM13" s="43"/>
      <c r="AN13" s="43"/>
      <c r="AO13" s="43"/>
      <c r="AP13" s="43"/>
      <c r="AQ13" s="43"/>
      <c r="AR13" s="45"/>
      <c r="AS13" s="44"/>
      <c r="AT13" s="43"/>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68" s="46" customFormat="1" ht="114.05" customHeight="1" x14ac:dyDescent="0.35">
      <c r="A14" s="48" t="s">
        <v>187</v>
      </c>
      <c r="B14" s="72" t="s">
        <v>217</v>
      </c>
      <c r="C14" s="73"/>
      <c r="D14" s="73"/>
      <c r="E14" s="73"/>
      <c r="F14" s="73"/>
      <c r="G14" s="73"/>
      <c r="H14" s="74"/>
      <c r="I14" s="43"/>
      <c r="J14" s="43"/>
      <c r="K14" s="43"/>
      <c r="L14" s="43"/>
      <c r="M14" s="43"/>
      <c r="N14" s="43"/>
      <c r="O14" s="43"/>
      <c r="P14" s="43"/>
      <c r="Q14" s="43"/>
      <c r="R14" s="43"/>
      <c r="S14" s="43"/>
      <c r="T14" s="43"/>
      <c r="U14" s="43"/>
      <c r="V14" s="43"/>
      <c r="W14" s="44"/>
      <c r="X14" s="44"/>
      <c r="Y14" s="44"/>
      <c r="Z14" s="44"/>
      <c r="AA14" s="44"/>
      <c r="AB14" s="44"/>
      <c r="AC14" s="44"/>
      <c r="AD14" s="44"/>
      <c r="AE14" s="44"/>
      <c r="AF14" s="44"/>
      <c r="AG14" s="44"/>
      <c r="AH14" s="44"/>
      <c r="AI14" s="44"/>
      <c r="AJ14" s="44"/>
      <c r="AK14" s="43"/>
      <c r="AL14" s="43"/>
      <c r="AM14" s="43"/>
      <c r="AN14" s="43"/>
      <c r="AO14" s="43"/>
      <c r="AP14" s="43"/>
      <c r="AQ14" s="43"/>
      <c r="AR14" s="45"/>
      <c r="AS14" s="44"/>
      <c r="AT14" s="43"/>
      <c r="AU14" s="43"/>
      <c r="AV14" s="43"/>
      <c r="AW14" s="43"/>
      <c r="AX14" s="43"/>
      <c r="AY14" s="43"/>
      <c r="AZ14" s="43"/>
      <c r="BA14" s="43"/>
      <c r="BB14" s="43"/>
      <c r="BC14" s="43"/>
      <c r="BD14" s="43"/>
      <c r="BE14" s="43"/>
      <c r="BF14" s="43"/>
      <c r="BG14" s="43"/>
      <c r="BH14" s="43"/>
      <c r="BI14" s="43"/>
      <c r="BJ14" s="43"/>
      <c r="BK14" s="43"/>
      <c r="BL14" s="43"/>
      <c r="BM14" s="43"/>
      <c r="BN14" s="43"/>
      <c r="BO14" s="43"/>
      <c r="BP14" s="43"/>
    </row>
    <row r="15" spans="1:68" s="46" customFormat="1" ht="91.5" customHeight="1" x14ac:dyDescent="0.35">
      <c r="A15" s="48" t="s">
        <v>188</v>
      </c>
      <c r="B15" s="75" t="s">
        <v>189</v>
      </c>
      <c r="C15" s="76"/>
      <c r="D15" s="76"/>
      <c r="E15" s="76"/>
      <c r="F15" s="76"/>
      <c r="G15" s="76"/>
      <c r="H15" s="77"/>
      <c r="I15" s="43"/>
      <c r="J15" s="43"/>
      <c r="K15" s="43"/>
      <c r="L15" s="43"/>
      <c r="M15" s="43"/>
      <c r="N15" s="43"/>
      <c r="O15" s="43"/>
      <c r="P15" s="43"/>
      <c r="Q15" s="43"/>
      <c r="R15" s="43"/>
      <c r="S15" s="43"/>
      <c r="T15" s="43"/>
      <c r="U15" s="43"/>
      <c r="V15" s="43"/>
      <c r="W15" s="44"/>
      <c r="X15" s="44"/>
      <c r="Y15" s="44"/>
      <c r="Z15" s="44"/>
      <c r="AA15" s="44"/>
      <c r="AB15" s="44"/>
      <c r="AC15" s="44"/>
      <c r="AD15" s="44"/>
      <c r="AE15" s="44"/>
      <c r="AF15" s="44"/>
      <c r="AG15" s="44"/>
      <c r="AH15" s="44"/>
      <c r="AI15" s="44"/>
      <c r="AJ15" s="44"/>
      <c r="AK15" s="43"/>
      <c r="AL15" s="43"/>
      <c r="AM15" s="43"/>
      <c r="AN15" s="43"/>
      <c r="AO15" s="43"/>
      <c r="AP15" s="43"/>
      <c r="AQ15" s="43"/>
      <c r="AR15" s="45"/>
      <c r="AS15" s="44"/>
      <c r="AT15" s="43"/>
      <c r="AU15" s="43"/>
      <c r="AV15" s="43"/>
      <c r="AW15" s="43"/>
      <c r="AX15" s="43"/>
      <c r="AY15" s="43"/>
      <c r="AZ15" s="43"/>
      <c r="BA15" s="43"/>
      <c r="BB15" s="43"/>
      <c r="BC15" s="43"/>
      <c r="BD15" s="43"/>
      <c r="BE15" s="43"/>
      <c r="BF15" s="43"/>
      <c r="BG15" s="43"/>
      <c r="BH15" s="43"/>
      <c r="BI15" s="43"/>
      <c r="BJ15" s="43"/>
      <c r="BK15" s="43"/>
      <c r="BL15" s="43"/>
      <c r="BM15" s="43"/>
      <c r="BN15" s="43"/>
      <c r="BO15" s="43"/>
      <c r="BP15" s="43"/>
    </row>
    <row r="16" spans="1:68" s="46" customFormat="1" ht="99" customHeight="1" x14ac:dyDescent="0.35">
      <c r="A16" s="47" t="s">
        <v>190</v>
      </c>
      <c r="B16" s="62" t="s">
        <v>191</v>
      </c>
      <c r="C16" s="63"/>
      <c r="D16" s="63"/>
      <c r="E16" s="63"/>
      <c r="F16" s="63"/>
      <c r="G16" s="63"/>
      <c r="H16" s="64"/>
      <c r="I16" s="43"/>
      <c r="J16" s="43"/>
      <c r="K16" s="43"/>
      <c r="L16" s="43"/>
      <c r="M16" s="43"/>
      <c r="N16" s="43"/>
      <c r="O16" s="43"/>
      <c r="P16" s="43"/>
      <c r="Q16" s="43"/>
      <c r="R16" s="43"/>
      <c r="S16" s="43"/>
      <c r="T16" s="43"/>
      <c r="U16" s="43"/>
      <c r="V16" s="43"/>
      <c r="W16" s="44"/>
      <c r="X16" s="44"/>
      <c r="Y16" s="44"/>
      <c r="Z16" s="44"/>
      <c r="AA16" s="44"/>
      <c r="AB16" s="44"/>
      <c r="AC16" s="44"/>
      <c r="AD16" s="44"/>
      <c r="AE16" s="44"/>
      <c r="AF16" s="44"/>
      <c r="AG16" s="44"/>
      <c r="AH16" s="44"/>
      <c r="AI16" s="44"/>
      <c r="AJ16" s="44"/>
      <c r="AK16" s="43"/>
      <c r="AL16" s="43"/>
      <c r="AM16" s="43"/>
      <c r="AN16" s="43"/>
      <c r="AO16" s="43"/>
      <c r="AP16" s="43"/>
      <c r="AQ16" s="43"/>
      <c r="AR16" s="45"/>
      <c r="AS16" s="44"/>
      <c r="AT16" s="43"/>
      <c r="AU16" s="43"/>
      <c r="AV16" s="43"/>
      <c r="AW16" s="43"/>
      <c r="AX16" s="43"/>
      <c r="AY16" s="43"/>
      <c r="AZ16" s="43"/>
      <c r="BA16" s="43"/>
      <c r="BB16" s="43"/>
      <c r="BC16" s="43"/>
      <c r="BD16" s="43"/>
      <c r="BE16" s="43"/>
      <c r="BF16" s="43"/>
      <c r="BG16" s="43"/>
      <c r="BH16" s="43"/>
      <c r="BI16" s="43"/>
      <c r="BJ16" s="43"/>
      <c r="BK16" s="43"/>
      <c r="BL16" s="43"/>
      <c r="BM16" s="43"/>
      <c r="BN16" s="43"/>
      <c r="BO16" s="43"/>
      <c r="BP16" s="43"/>
    </row>
    <row r="17" spans="1:68" ht="12.8"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8"/>
      <c r="X17" s="8"/>
      <c r="Y17" s="8"/>
      <c r="Z17" s="8"/>
      <c r="AA17" s="8"/>
      <c r="AB17" s="8"/>
      <c r="AC17" s="8"/>
      <c r="AD17" s="8"/>
      <c r="AE17" s="8"/>
      <c r="AF17" s="8"/>
      <c r="AG17" s="8"/>
      <c r="AH17" s="8"/>
      <c r="AI17" s="8"/>
      <c r="AJ17" s="8"/>
      <c r="AK17" s="17"/>
      <c r="AL17" s="17"/>
      <c r="AM17" s="17"/>
      <c r="AN17" s="17"/>
      <c r="AO17" s="17"/>
      <c r="AP17" s="17"/>
      <c r="AQ17" s="17"/>
      <c r="AR17" s="7"/>
      <c r="AS17" s="8"/>
      <c r="AT17" s="17"/>
      <c r="AU17" s="17"/>
      <c r="AV17" s="17"/>
      <c r="AW17" s="17"/>
      <c r="AX17" s="17"/>
      <c r="AY17" s="17"/>
      <c r="AZ17" s="17"/>
      <c r="BA17" s="17"/>
      <c r="BB17" s="17"/>
      <c r="BC17" s="17"/>
      <c r="BD17" s="17"/>
      <c r="BE17" s="17"/>
      <c r="BF17" s="17"/>
      <c r="BG17" s="17"/>
      <c r="BH17" s="17"/>
      <c r="BI17" s="17"/>
      <c r="BJ17" s="17"/>
      <c r="BK17" s="17"/>
      <c r="BL17" s="17"/>
      <c r="BM17" s="17"/>
      <c r="BN17" s="17"/>
      <c r="BO17" s="17"/>
      <c r="BP17" s="17"/>
    </row>
    <row r="18" spans="1:68" ht="12.8" customHeight="1" x14ac:dyDescent="0.25">
      <c r="A18" s="17"/>
      <c r="B18" s="17"/>
      <c r="C18" s="17"/>
      <c r="D18" s="17"/>
      <c r="E18" s="17"/>
      <c r="F18" s="17"/>
      <c r="G18" s="17"/>
      <c r="H18" s="17"/>
      <c r="I18" s="17"/>
      <c r="J18" s="17"/>
      <c r="K18" s="17"/>
      <c r="L18" s="17"/>
      <c r="M18" s="17"/>
      <c r="N18" s="17"/>
      <c r="O18" s="17"/>
      <c r="P18" s="17"/>
      <c r="Q18" s="17"/>
      <c r="R18" s="17"/>
      <c r="S18" s="17"/>
      <c r="T18" s="17"/>
      <c r="U18" s="17"/>
      <c r="V18" s="17"/>
      <c r="W18" s="8"/>
      <c r="X18" s="8"/>
      <c r="Y18" s="8"/>
      <c r="Z18" s="8"/>
      <c r="AA18" s="8"/>
      <c r="AB18" s="8"/>
      <c r="AC18" s="8"/>
      <c r="AD18" s="8"/>
      <c r="AE18" s="8"/>
      <c r="AF18" s="8"/>
      <c r="AG18" s="8"/>
      <c r="AH18" s="8"/>
      <c r="AI18" s="8"/>
      <c r="AJ18" s="8"/>
      <c r="AK18" s="17"/>
      <c r="AL18" s="17"/>
      <c r="AM18" s="17"/>
      <c r="AN18" s="17"/>
      <c r="AO18" s="17"/>
      <c r="AP18" s="17"/>
      <c r="AQ18" s="17"/>
      <c r="AR18" s="7"/>
      <c r="AS18" s="8"/>
      <c r="AT18" s="17"/>
      <c r="AU18" s="17"/>
      <c r="AV18" s="17"/>
      <c r="AW18" s="17"/>
      <c r="AX18" s="17"/>
      <c r="AY18" s="17"/>
      <c r="AZ18" s="17"/>
      <c r="BA18" s="17"/>
      <c r="BB18" s="17"/>
      <c r="BC18" s="17"/>
      <c r="BD18" s="17"/>
      <c r="BE18" s="17"/>
      <c r="BF18" s="17"/>
      <c r="BG18" s="17"/>
      <c r="BH18" s="17"/>
      <c r="BI18" s="17"/>
      <c r="BJ18" s="17"/>
      <c r="BK18" s="17"/>
      <c r="BL18" s="17"/>
      <c r="BM18" s="17"/>
      <c r="BN18" s="17"/>
      <c r="BO18" s="17"/>
      <c r="BP18" s="17"/>
    </row>
    <row r="19" spans="1:68" ht="12.8" customHeight="1" x14ac:dyDescent="0.25">
      <c r="A19" s="17"/>
      <c r="B19" s="17"/>
      <c r="C19" s="17"/>
      <c r="D19" s="17"/>
      <c r="E19" s="17"/>
      <c r="F19" s="17"/>
      <c r="G19" s="17"/>
      <c r="H19" s="17"/>
      <c r="I19" s="17"/>
      <c r="J19" s="17"/>
      <c r="K19" s="17"/>
      <c r="L19" s="17"/>
      <c r="M19" s="17"/>
      <c r="N19" s="17"/>
      <c r="O19" s="17"/>
      <c r="P19" s="17"/>
      <c r="Q19" s="17"/>
      <c r="R19" s="17"/>
      <c r="S19" s="17"/>
      <c r="T19" s="17"/>
      <c r="U19" s="17"/>
      <c r="V19" s="17"/>
      <c r="W19" s="8"/>
      <c r="X19" s="8"/>
      <c r="Y19" s="8"/>
      <c r="Z19" s="8"/>
      <c r="AA19" s="8"/>
      <c r="AB19" s="8"/>
      <c r="AC19" s="8"/>
      <c r="AD19" s="8"/>
      <c r="AE19" s="8"/>
      <c r="AF19" s="8"/>
      <c r="AG19" s="8"/>
      <c r="AH19" s="8"/>
      <c r="AI19" s="8"/>
      <c r="AJ19" s="8"/>
      <c r="AK19" s="17"/>
      <c r="AL19" s="17"/>
      <c r="AM19" s="17"/>
      <c r="AN19" s="17"/>
      <c r="AO19" s="17"/>
      <c r="AP19" s="17"/>
      <c r="AQ19" s="17"/>
      <c r="AR19" s="7"/>
      <c r="AS19" s="8"/>
      <c r="AT19" s="17"/>
      <c r="AU19" s="17"/>
      <c r="AV19" s="17"/>
      <c r="AW19" s="17"/>
      <c r="AX19" s="17"/>
      <c r="AY19" s="17"/>
      <c r="AZ19" s="17"/>
      <c r="BA19" s="17"/>
      <c r="BB19" s="17"/>
      <c r="BC19" s="17"/>
      <c r="BD19" s="17"/>
      <c r="BE19" s="17"/>
      <c r="BF19" s="17"/>
      <c r="BG19" s="17"/>
      <c r="BH19" s="17"/>
      <c r="BI19" s="17"/>
      <c r="BJ19" s="17"/>
      <c r="BK19" s="17"/>
      <c r="BL19" s="17"/>
      <c r="BM19" s="17"/>
      <c r="BN19" s="17"/>
      <c r="BO19" s="17"/>
      <c r="BP19" s="17"/>
    </row>
    <row r="20" spans="1:68" ht="12.8" customHeight="1" x14ac:dyDescent="0.25">
      <c r="A20" s="17"/>
      <c r="B20" s="17"/>
      <c r="C20" s="17"/>
      <c r="D20" s="17"/>
      <c r="E20" s="17"/>
      <c r="F20" s="17"/>
      <c r="G20" s="17"/>
      <c r="H20" s="17"/>
      <c r="I20" s="17"/>
      <c r="J20" s="17"/>
      <c r="K20" s="17"/>
      <c r="L20" s="17"/>
      <c r="M20" s="17"/>
      <c r="N20" s="17"/>
      <c r="O20" s="17"/>
      <c r="P20" s="17"/>
      <c r="Q20" s="17"/>
      <c r="R20" s="17"/>
      <c r="S20" s="17"/>
      <c r="T20" s="17"/>
      <c r="U20" s="17"/>
      <c r="V20" s="17"/>
      <c r="W20" s="8"/>
      <c r="X20" s="8"/>
      <c r="Y20" s="8"/>
      <c r="Z20" s="8"/>
      <c r="AA20" s="8"/>
      <c r="AB20" s="8"/>
      <c r="AC20" s="8"/>
      <c r="AD20" s="8"/>
      <c r="AE20" s="8"/>
      <c r="AF20" s="8"/>
      <c r="AG20" s="8"/>
      <c r="AH20" s="8"/>
      <c r="AI20" s="8"/>
      <c r="AJ20" s="8"/>
      <c r="AK20" s="17"/>
      <c r="AL20" s="17"/>
      <c r="AM20" s="17"/>
      <c r="AN20" s="17"/>
      <c r="AO20" s="17"/>
      <c r="AP20" s="17"/>
      <c r="AQ20" s="17"/>
      <c r="AR20" s="7"/>
      <c r="AS20" s="8"/>
      <c r="AT20" s="17"/>
      <c r="AU20" s="17"/>
      <c r="AV20" s="17"/>
      <c r="AW20" s="17"/>
      <c r="AX20" s="17"/>
      <c r="AY20" s="17"/>
      <c r="AZ20" s="17"/>
      <c r="BA20" s="17"/>
      <c r="BB20" s="17"/>
      <c r="BC20" s="17"/>
      <c r="BD20" s="17"/>
      <c r="BE20" s="17"/>
      <c r="BF20" s="17"/>
      <c r="BG20" s="17"/>
      <c r="BH20" s="17"/>
      <c r="BI20" s="17"/>
      <c r="BJ20" s="17"/>
      <c r="BK20" s="17"/>
      <c r="BL20" s="17"/>
      <c r="BM20" s="17"/>
      <c r="BN20" s="17"/>
      <c r="BO20" s="17"/>
      <c r="BP20" s="17"/>
    </row>
    <row r="21" spans="1:68" ht="12.8"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8"/>
      <c r="X21" s="8"/>
      <c r="Y21" s="8"/>
      <c r="Z21" s="8"/>
      <c r="AA21" s="8"/>
      <c r="AB21" s="8"/>
      <c r="AC21" s="8"/>
      <c r="AD21" s="8"/>
      <c r="AE21" s="8"/>
      <c r="AF21" s="8"/>
      <c r="AG21" s="8"/>
      <c r="AH21" s="8"/>
      <c r="AI21" s="8"/>
      <c r="AJ21" s="8"/>
      <c r="AK21" s="17"/>
      <c r="AL21" s="17"/>
      <c r="AM21" s="17"/>
      <c r="AN21" s="17"/>
      <c r="AO21" s="17"/>
      <c r="AP21" s="17"/>
      <c r="AQ21" s="17"/>
      <c r="AR21" s="7"/>
      <c r="AS21" s="8"/>
      <c r="AT21" s="17"/>
      <c r="AU21" s="17"/>
      <c r="AV21" s="17"/>
      <c r="AW21" s="17"/>
      <c r="AX21" s="17"/>
      <c r="AY21" s="17"/>
      <c r="AZ21" s="17"/>
      <c r="BA21" s="17"/>
      <c r="BB21" s="17"/>
      <c r="BC21" s="17"/>
      <c r="BD21" s="17"/>
      <c r="BE21" s="17"/>
      <c r="BF21" s="17"/>
      <c r="BG21" s="17"/>
      <c r="BH21" s="17"/>
      <c r="BI21" s="17"/>
      <c r="BJ21" s="17"/>
      <c r="BK21" s="17"/>
      <c r="BL21" s="17"/>
      <c r="BM21" s="17"/>
      <c r="BN21" s="17"/>
      <c r="BO21" s="17"/>
      <c r="BP21" s="17"/>
    </row>
    <row r="22" spans="1:68" ht="12.8" customHeight="1" x14ac:dyDescent="0.25">
      <c r="A22" s="17"/>
      <c r="B22" s="17"/>
      <c r="C22" s="17"/>
      <c r="D22" s="17"/>
      <c r="E22" s="17"/>
      <c r="F22" s="17"/>
      <c r="G22" s="17"/>
      <c r="H22" s="17"/>
      <c r="I22" s="17"/>
      <c r="J22" s="17"/>
      <c r="K22" s="17"/>
      <c r="L22" s="17"/>
      <c r="M22" s="17"/>
      <c r="N22" s="17"/>
      <c r="O22" s="17"/>
      <c r="P22" s="17"/>
      <c r="Q22" s="17"/>
      <c r="R22" s="17"/>
      <c r="S22" s="17"/>
      <c r="T22" s="17"/>
      <c r="U22" s="17"/>
      <c r="V22" s="17"/>
      <c r="W22" s="8"/>
      <c r="X22" s="8"/>
      <c r="Y22" s="8"/>
      <c r="Z22" s="8"/>
      <c r="AA22" s="8"/>
      <c r="AB22" s="8"/>
      <c r="AC22" s="8"/>
      <c r="AD22" s="8"/>
      <c r="AE22" s="8"/>
      <c r="AF22" s="8"/>
      <c r="AG22" s="8"/>
      <c r="AH22" s="8"/>
      <c r="AI22" s="8"/>
      <c r="AJ22" s="8"/>
      <c r="AK22" s="17"/>
      <c r="AL22" s="17"/>
      <c r="AM22" s="17"/>
      <c r="AN22" s="17"/>
      <c r="AO22" s="17"/>
      <c r="AP22" s="17"/>
      <c r="AQ22" s="17"/>
      <c r="AR22" s="7"/>
      <c r="AS22" s="8"/>
      <c r="AT22" s="17"/>
      <c r="AU22" s="17"/>
      <c r="AV22" s="17"/>
      <c r="AW22" s="17"/>
      <c r="AX22" s="17"/>
      <c r="AY22" s="17"/>
      <c r="AZ22" s="17"/>
      <c r="BA22" s="17"/>
      <c r="BB22" s="17"/>
      <c r="BC22" s="17"/>
      <c r="BD22" s="17"/>
      <c r="BE22" s="17"/>
      <c r="BF22" s="17"/>
      <c r="BG22" s="17"/>
      <c r="BH22" s="17"/>
      <c r="BI22" s="17"/>
      <c r="BJ22" s="17"/>
      <c r="BK22" s="17"/>
      <c r="BL22" s="17"/>
      <c r="BM22" s="17"/>
      <c r="BN22" s="17"/>
      <c r="BO22" s="17"/>
      <c r="BP22" s="17"/>
    </row>
    <row r="23" spans="1:68" ht="12.8" customHeight="1" x14ac:dyDescent="0.25">
      <c r="A23" s="17"/>
      <c r="B23" s="17"/>
      <c r="C23" s="17"/>
      <c r="D23" s="17"/>
      <c r="E23" s="17"/>
      <c r="F23" s="17"/>
      <c r="G23" s="17"/>
      <c r="H23" s="17"/>
      <c r="I23" s="17"/>
      <c r="J23" s="17"/>
      <c r="K23" s="17"/>
      <c r="L23" s="17"/>
      <c r="M23" s="17"/>
      <c r="N23" s="17"/>
      <c r="O23" s="17"/>
      <c r="P23" s="17"/>
      <c r="Q23" s="17"/>
      <c r="R23" s="17"/>
      <c r="S23" s="17"/>
      <c r="T23" s="17"/>
      <c r="U23" s="17"/>
      <c r="V23" s="17"/>
      <c r="W23" s="8"/>
      <c r="X23" s="8"/>
      <c r="Y23" s="8"/>
      <c r="Z23" s="8"/>
      <c r="AA23" s="8"/>
      <c r="AB23" s="8"/>
      <c r="AC23" s="8"/>
      <c r="AD23" s="8"/>
      <c r="AE23" s="8"/>
      <c r="AF23" s="8"/>
      <c r="AG23" s="8"/>
      <c r="AH23" s="8"/>
      <c r="AI23" s="8"/>
      <c r="AJ23" s="8"/>
      <c r="AK23" s="17"/>
      <c r="AL23" s="17"/>
      <c r="AM23" s="17"/>
      <c r="AN23" s="17"/>
      <c r="AO23" s="17"/>
      <c r="AP23" s="17"/>
      <c r="AQ23" s="17"/>
      <c r="AR23" s="7"/>
      <c r="AS23" s="8"/>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ht="12.8" customHeight="1" x14ac:dyDescent="0.25">
      <c r="A24" s="17"/>
      <c r="B24" s="17"/>
      <c r="C24" s="17"/>
      <c r="D24" s="17"/>
      <c r="E24" s="17"/>
      <c r="F24" s="17"/>
      <c r="G24" s="17"/>
      <c r="H24" s="17"/>
      <c r="I24" s="17"/>
      <c r="J24" s="17"/>
      <c r="K24" s="17"/>
      <c r="L24" s="17"/>
      <c r="M24" s="17"/>
      <c r="N24" s="17"/>
      <c r="O24" s="17"/>
      <c r="P24" s="17"/>
      <c r="Q24" s="17"/>
      <c r="R24" s="17"/>
      <c r="S24" s="17"/>
      <c r="T24" s="17"/>
      <c r="U24" s="17"/>
      <c r="V24" s="17"/>
      <c r="W24" s="8"/>
      <c r="X24" s="8"/>
      <c r="Y24" s="8"/>
      <c r="Z24" s="8"/>
      <c r="AA24" s="8"/>
      <c r="AB24" s="8"/>
      <c r="AC24" s="8"/>
      <c r="AD24" s="8"/>
      <c r="AE24" s="8"/>
      <c r="AF24" s="8"/>
      <c r="AG24" s="8"/>
      <c r="AH24" s="8"/>
      <c r="AI24" s="8"/>
      <c r="AJ24" s="8"/>
      <c r="AK24" s="17"/>
      <c r="AL24" s="17"/>
      <c r="AM24" s="17"/>
      <c r="AN24" s="17"/>
      <c r="AO24" s="17"/>
      <c r="AP24" s="17"/>
      <c r="AQ24" s="17"/>
      <c r="AR24" s="7"/>
      <c r="AS24" s="8"/>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ht="12.8" customHeight="1" x14ac:dyDescent="0.25">
      <c r="A25" s="17"/>
      <c r="B25" s="17"/>
      <c r="C25" s="17"/>
      <c r="D25" s="17"/>
      <c r="E25" s="17"/>
      <c r="F25" s="17"/>
      <c r="G25" s="17"/>
      <c r="H25" s="17"/>
      <c r="I25" s="17"/>
      <c r="J25" s="17"/>
      <c r="K25" s="17"/>
      <c r="L25" s="17"/>
      <c r="M25" s="17"/>
      <c r="N25" s="17"/>
      <c r="O25" s="17"/>
      <c r="P25" s="17"/>
      <c r="Q25" s="17"/>
      <c r="R25" s="17"/>
      <c r="S25" s="17"/>
      <c r="T25" s="17"/>
      <c r="U25" s="17"/>
      <c r="V25" s="17"/>
      <c r="W25" s="8"/>
      <c r="X25" s="8"/>
      <c r="Y25" s="8"/>
      <c r="Z25" s="8"/>
      <c r="AA25" s="8"/>
      <c r="AB25" s="8"/>
      <c r="AC25" s="8"/>
      <c r="AD25" s="8"/>
      <c r="AE25" s="8"/>
      <c r="AF25" s="8"/>
      <c r="AG25" s="8"/>
      <c r="AH25" s="8"/>
      <c r="AI25" s="8"/>
      <c r="AJ25" s="8"/>
      <c r="AK25" s="17"/>
      <c r="AL25" s="17"/>
      <c r="AM25" s="17"/>
      <c r="AN25" s="17"/>
      <c r="AO25" s="17"/>
      <c r="AP25" s="17"/>
      <c r="AQ25" s="17"/>
      <c r="AR25" s="7"/>
      <c r="AS25" s="8"/>
      <c r="AT25" s="17"/>
      <c r="AU25" s="17"/>
      <c r="AV25" s="17"/>
      <c r="AW25" s="17"/>
      <c r="AX25" s="17"/>
      <c r="AY25" s="17"/>
      <c r="AZ25" s="17"/>
      <c r="BA25" s="17"/>
      <c r="BB25" s="17"/>
      <c r="BC25" s="17"/>
      <c r="BD25" s="17"/>
      <c r="BE25" s="17"/>
      <c r="BF25" s="17"/>
      <c r="BG25" s="17"/>
      <c r="BH25" s="17"/>
      <c r="BI25" s="17"/>
      <c r="BJ25" s="17"/>
      <c r="BK25" s="17"/>
      <c r="BL25" s="17"/>
      <c r="BM25" s="17"/>
      <c r="BN25" s="17"/>
      <c r="BO25" s="17"/>
      <c r="BP25" s="17"/>
    </row>
    <row r="26" spans="1:68" ht="12.8"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8"/>
      <c r="X26" s="8"/>
      <c r="Y26" s="8"/>
      <c r="Z26" s="8"/>
      <c r="AA26" s="8"/>
      <c r="AB26" s="8"/>
      <c r="AC26" s="8"/>
      <c r="AD26" s="8"/>
      <c r="AE26" s="8"/>
      <c r="AF26" s="8"/>
      <c r="AG26" s="8"/>
      <c r="AH26" s="8"/>
      <c r="AI26" s="8"/>
      <c r="AJ26" s="8"/>
      <c r="AK26" s="17"/>
      <c r="AL26" s="17"/>
      <c r="AM26" s="17"/>
      <c r="AN26" s="17"/>
      <c r="AO26" s="17"/>
      <c r="AP26" s="17"/>
      <c r="AQ26" s="17"/>
      <c r="AR26" s="7"/>
      <c r="AS26" s="8"/>
      <c r="AT26" s="17"/>
      <c r="AU26" s="17"/>
      <c r="AV26" s="17"/>
      <c r="AW26" s="17"/>
      <c r="AX26" s="17"/>
      <c r="AY26" s="17"/>
      <c r="AZ26" s="17"/>
      <c r="BA26" s="17"/>
      <c r="BB26" s="17"/>
      <c r="BC26" s="17"/>
      <c r="BD26" s="17"/>
      <c r="BE26" s="17"/>
      <c r="BF26" s="17"/>
      <c r="BG26" s="17"/>
      <c r="BH26" s="17"/>
      <c r="BI26" s="17"/>
      <c r="BJ26" s="17"/>
      <c r="BK26" s="17"/>
      <c r="BL26" s="17"/>
      <c r="BM26" s="17"/>
      <c r="BN26" s="17"/>
      <c r="BO26" s="17"/>
      <c r="BP26" s="17"/>
    </row>
    <row r="27" spans="1:68" ht="12.8" customHeight="1" x14ac:dyDescent="0.25">
      <c r="A27" s="17"/>
      <c r="B27" s="17"/>
      <c r="C27" s="17"/>
      <c r="D27" s="17"/>
      <c r="E27" s="17"/>
      <c r="F27" s="17"/>
      <c r="G27" s="17"/>
      <c r="H27" s="17"/>
      <c r="I27" s="17"/>
      <c r="J27" s="17"/>
      <c r="K27" s="17"/>
      <c r="L27" s="17"/>
      <c r="M27" s="17"/>
      <c r="N27" s="17"/>
      <c r="O27" s="17"/>
      <c r="P27" s="17"/>
      <c r="Q27" s="17"/>
      <c r="R27" s="17"/>
      <c r="S27" s="17"/>
      <c r="T27" s="17"/>
      <c r="U27" s="17"/>
      <c r="V27" s="17"/>
      <c r="W27" s="8"/>
      <c r="X27" s="8"/>
      <c r="Y27" s="8"/>
      <c r="Z27" s="8"/>
      <c r="AA27" s="8"/>
      <c r="AB27" s="8"/>
      <c r="AC27" s="8"/>
      <c r="AD27" s="8"/>
      <c r="AE27" s="8"/>
      <c r="AF27" s="8"/>
      <c r="AG27" s="8"/>
      <c r="AH27" s="8"/>
      <c r="AI27" s="8"/>
      <c r="AJ27" s="8"/>
      <c r="AK27" s="17"/>
      <c r="AL27" s="17"/>
      <c r="AM27" s="17"/>
      <c r="AN27" s="17"/>
      <c r="AO27" s="17"/>
      <c r="AP27" s="17"/>
      <c r="AQ27" s="17"/>
      <c r="AR27" s="7"/>
      <c r="AS27" s="8"/>
      <c r="AT27" s="17"/>
      <c r="AU27" s="17"/>
      <c r="AV27" s="17"/>
      <c r="AW27" s="17"/>
      <c r="AX27" s="17"/>
      <c r="AY27" s="17"/>
      <c r="AZ27" s="17"/>
      <c r="BA27" s="17"/>
      <c r="BB27" s="17"/>
      <c r="BC27" s="17"/>
      <c r="BD27" s="17"/>
      <c r="BE27" s="17"/>
      <c r="BF27" s="17"/>
      <c r="BG27" s="17"/>
      <c r="BH27" s="17"/>
      <c r="BI27" s="17"/>
      <c r="BJ27" s="17"/>
      <c r="BK27" s="17"/>
      <c r="BL27" s="17"/>
      <c r="BM27" s="17"/>
      <c r="BN27" s="17"/>
      <c r="BO27" s="17"/>
      <c r="BP27" s="17"/>
    </row>
    <row r="28" spans="1:68" ht="12.8" customHeight="1" x14ac:dyDescent="0.25">
      <c r="A28" s="17"/>
      <c r="B28" s="17"/>
      <c r="C28" s="17"/>
      <c r="D28" s="17"/>
      <c r="E28" s="17"/>
      <c r="F28" s="17"/>
      <c r="G28" s="17"/>
      <c r="H28" s="17"/>
      <c r="I28" s="17"/>
      <c r="J28" s="17"/>
      <c r="K28" s="17"/>
      <c r="L28" s="17"/>
      <c r="M28" s="17"/>
      <c r="N28" s="17"/>
      <c r="O28" s="17"/>
      <c r="P28" s="17"/>
      <c r="Q28" s="17"/>
      <c r="R28" s="17"/>
      <c r="S28" s="17"/>
      <c r="T28" s="17"/>
      <c r="U28" s="17"/>
      <c r="V28" s="17"/>
      <c r="W28" s="8"/>
      <c r="X28" s="8"/>
      <c r="Y28" s="8"/>
      <c r="Z28" s="8"/>
      <c r="AA28" s="8"/>
      <c r="AB28" s="8"/>
      <c r="AC28" s="8"/>
      <c r="AD28" s="8"/>
      <c r="AE28" s="8"/>
      <c r="AF28" s="8"/>
      <c r="AG28" s="8"/>
      <c r="AH28" s="8"/>
      <c r="AI28" s="8"/>
      <c r="AJ28" s="8"/>
      <c r="AK28" s="17"/>
      <c r="AL28" s="17"/>
      <c r="AM28" s="17"/>
      <c r="AN28" s="17"/>
      <c r="AO28" s="17"/>
      <c r="AP28" s="17"/>
      <c r="AQ28" s="17"/>
      <c r="AR28" s="7"/>
      <c r="AS28" s="8"/>
      <c r="AT28" s="17"/>
      <c r="AU28" s="17"/>
      <c r="AV28" s="17"/>
      <c r="AW28" s="17"/>
      <c r="AX28" s="17"/>
      <c r="AY28" s="17"/>
      <c r="AZ28" s="17"/>
      <c r="BA28" s="17"/>
      <c r="BB28" s="17"/>
      <c r="BC28" s="17"/>
      <c r="BD28" s="17"/>
      <c r="BE28" s="17"/>
      <c r="BF28" s="17"/>
      <c r="BG28" s="17"/>
      <c r="BH28" s="17"/>
      <c r="BI28" s="17"/>
      <c r="BJ28" s="17"/>
      <c r="BK28" s="17"/>
      <c r="BL28" s="17"/>
      <c r="BM28" s="17"/>
      <c r="BN28" s="17"/>
      <c r="BO28" s="17"/>
      <c r="BP28" s="17"/>
    </row>
    <row r="29" spans="1:68" ht="12.8" customHeight="1" x14ac:dyDescent="0.25">
      <c r="A29" s="17"/>
      <c r="B29" s="17"/>
      <c r="C29" s="17"/>
      <c r="D29" s="17"/>
      <c r="E29" s="17"/>
      <c r="F29" s="17"/>
      <c r="G29" s="17"/>
      <c r="H29" s="17"/>
      <c r="I29" s="17"/>
      <c r="J29" s="17"/>
      <c r="K29" s="17"/>
      <c r="L29" s="17"/>
      <c r="M29" s="17"/>
      <c r="N29" s="17"/>
      <c r="O29" s="17"/>
      <c r="P29" s="17"/>
      <c r="Q29" s="17"/>
      <c r="R29" s="17"/>
      <c r="S29" s="17"/>
      <c r="T29" s="17"/>
      <c r="U29" s="17"/>
      <c r="V29" s="17"/>
      <c r="W29" s="8"/>
      <c r="X29" s="8"/>
      <c r="Y29" s="8"/>
      <c r="Z29" s="8"/>
      <c r="AA29" s="8"/>
      <c r="AB29" s="8"/>
      <c r="AC29" s="8"/>
      <c r="AD29" s="8"/>
      <c r="AE29" s="8"/>
      <c r="AF29" s="8"/>
      <c r="AG29" s="8"/>
      <c r="AH29" s="8"/>
      <c r="AI29" s="8"/>
      <c r="AJ29" s="8"/>
      <c r="AK29" s="17"/>
      <c r="AL29" s="17"/>
      <c r="AM29" s="17"/>
      <c r="AN29" s="17"/>
      <c r="AO29" s="17"/>
      <c r="AP29" s="17"/>
      <c r="AQ29" s="17"/>
      <c r="AR29" s="7"/>
      <c r="AS29" s="8"/>
      <c r="AT29" s="17"/>
      <c r="AU29" s="17"/>
      <c r="AV29" s="17"/>
      <c r="AW29" s="17"/>
      <c r="AX29" s="17"/>
      <c r="AY29" s="17"/>
      <c r="AZ29" s="17"/>
      <c r="BA29" s="17"/>
      <c r="BB29" s="17"/>
      <c r="BC29" s="17"/>
      <c r="BD29" s="17"/>
      <c r="BE29" s="17"/>
      <c r="BF29" s="17"/>
      <c r="BG29" s="17"/>
      <c r="BH29" s="17"/>
      <c r="BI29" s="17"/>
      <c r="BJ29" s="17"/>
      <c r="BK29" s="17"/>
      <c r="BL29" s="17"/>
      <c r="BM29" s="17"/>
      <c r="BN29" s="17"/>
      <c r="BO29" s="17"/>
      <c r="BP29" s="17"/>
    </row>
    <row r="30" spans="1:68" ht="12.8" customHeight="1" x14ac:dyDescent="0.25">
      <c r="A30" s="17"/>
      <c r="B30" s="17"/>
      <c r="C30" s="17"/>
      <c r="D30" s="17"/>
      <c r="E30" s="17"/>
      <c r="F30" s="17"/>
      <c r="G30" s="17"/>
      <c r="H30" s="17"/>
      <c r="I30" s="17"/>
      <c r="J30" s="17"/>
      <c r="K30" s="17"/>
      <c r="L30" s="17"/>
      <c r="M30" s="17"/>
      <c r="N30" s="17"/>
      <c r="O30" s="17"/>
      <c r="P30" s="17"/>
      <c r="Q30" s="17"/>
      <c r="R30" s="17"/>
      <c r="S30" s="17"/>
      <c r="T30" s="17"/>
      <c r="U30" s="17"/>
      <c r="V30" s="17"/>
      <c r="W30" s="8"/>
      <c r="X30" s="8"/>
      <c r="Y30" s="8"/>
      <c r="Z30" s="8"/>
      <c r="AA30" s="8"/>
      <c r="AB30" s="8"/>
      <c r="AC30" s="8"/>
      <c r="AD30" s="8"/>
      <c r="AE30" s="8"/>
      <c r="AF30" s="8"/>
      <c r="AG30" s="8"/>
      <c r="AH30" s="8"/>
      <c r="AI30" s="8"/>
      <c r="AJ30" s="8"/>
      <c r="AK30" s="17"/>
      <c r="AL30" s="17"/>
      <c r="AM30" s="17"/>
      <c r="AN30" s="17"/>
      <c r="AO30" s="17"/>
      <c r="AP30" s="17"/>
      <c r="AQ30" s="17"/>
      <c r="AR30" s="7"/>
      <c r="AS30" s="8"/>
      <c r="AT30" s="17"/>
      <c r="AU30" s="17"/>
      <c r="AV30" s="17"/>
      <c r="AW30" s="17"/>
      <c r="AX30" s="17"/>
      <c r="AY30" s="17"/>
      <c r="AZ30" s="17"/>
      <c r="BA30" s="17"/>
      <c r="BB30" s="17"/>
      <c r="BC30" s="17"/>
      <c r="BD30" s="17"/>
      <c r="BE30" s="17"/>
      <c r="BF30" s="17"/>
      <c r="BG30" s="17"/>
      <c r="BH30" s="17"/>
      <c r="BI30" s="17"/>
      <c r="BJ30" s="17"/>
      <c r="BK30" s="17"/>
      <c r="BL30" s="17"/>
      <c r="BM30" s="17"/>
      <c r="BN30" s="17"/>
      <c r="BO30" s="17"/>
      <c r="BP30" s="17"/>
    </row>
    <row r="31" spans="1:68" ht="12.8" customHeight="1" x14ac:dyDescent="0.25">
      <c r="A31" s="17"/>
      <c r="B31" s="17"/>
      <c r="C31" s="17"/>
      <c r="D31" s="17"/>
      <c r="E31" s="17"/>
      <c r="F31" s="17"/>
      <c r="G31" s="17"/>
      <c r="H31" s="17"/>
      <c r="I31" s="17"/>
      <c r="J31" s="17"/>
      <c r="K31" s="17"/>
      <c r="L31" s="17"/>
      <c r="M31" s="17"/>
      <c r="N31" s="17"/>
      <c r="O31" s="17"/>
      <c r="P31" s="17"/>
      <c r="Q31" s="17"/>
      <c r="R31" s="17"/>
      <c r="S31" s="17"/>
      <c r="T31" s="17"/>
      <c r="U31" s="17"/>
      <c r="V31" s="17"/>
      <c r="W31" s="8"/>
      <c r="X31" s="8"/>
      <c r="Y31" s="8"/>
      <c r="Z31" s="8"/>
      <c r="AA31" s="8"/>
      <c r="AB31" s="8"/>
      <c r="AC31" s="8"/>
      <c r="AD31" s="8"/>
      <c r="AE31" s="8"/>
      <c r="AF31" s="8"/>
      <c r="AG31" s="8"/>
      <c r="AH31" s="8"/>
      <c r="AI31" s="8"/>
      <c r="AJ31" s="8"/>
      <c r="AK31" s="17"/>
      <c r="AL31" s="17"/>
      <c r="AM31" s="17"/>
      <c r="AN31" s="17"/>
      <c r="AO31" s="17"/>
      <c r="AP31" s="17"/>
      <c r="AQ31" s="17"/>
      <c r="AR31" s="7"/>
      <c r="AS31" s="8"/>
      <c r="AT31" s="17"/>
      <c r="AU31" s="17"/>
      <c r="AV31" s="17"/>
      <c r="AW31" s="17"/>
      <c r="AX31" s="17"/>
      <c r="AY31" s="17"/>
      <c r="AZ31" s="17"/>
      <c r="BA31" s="17"/>
      <c r="BB31" s="17"/>
      <c r="BC31" s="17"/>
      <c r="BD31" s="17"/>
      <c r="BE31" s="17"/>
      <c r="BF31" s="17"/>
      <c r="BG31" s="17"/>
      <c r="BH31" s="17"/>
      <c r="BI31" s="17"/>
      <c r="BJ31" s="17"/>
      <c r="BK31" s="17"/>
      <c r="BL31" s="17"/>
      <c r="BM31" s="17"/>
      <c r="BN31" s="17"/>
      <c r="BO31" s="17"/>
      <c r="BP31" s="17"/>
    </row>
    <row r="32" spans="1:68" ht="12.8" customHeight="1" x14ac:dyDescent="0.25">
      <c r="A32" s="17"/>
      <c r="B32" s="17"/>
      <c r="C32" s="17"/>
      <c r="D32" s="17"/>
      <c r="E32" s="17"/>
      <c r="F32" s="17"/>
      <c r="G32" s="17"/>
      <c r="H32" s="17"/>
      <c r="I32" s="17"/>
      <c r="J32" s="17"/>
      <c r="K32" s="17"/>
      <c r="L32" s="17"/>
      <c r="M32" s="17"/>
      <c r="N32" s="17"/>
      <c r="O32" s="17"/>
      <c r="P32" s="17"/>
      <c r="Q32" s="17"/>
      <c r="R32" s="17"/>
      <c r="S32" s="17"/>
      <c r="T32" s="17"/>
      <c r="U32" s="17"/>
      <c r="V32" s="17"/>
      <c r="W32" s="8"/>
      <c r="X32" s="8"/>
      <c r="Y32" s="8"/>
      <c r="Z32" s="8"/>
      <c r="AA32" s="8"/>
      <c r="AB32" s="8"/>
      <c r="AC32" s="8"/>
      <c r="AD32" s="8"/>
      <c r="AE32" s="8"/>
      <c r="AF32" s="8"/>
      <c r="AG32" s="8"/>
      <c r="AH32" s="8"/>
      <c r="AI32" s="8"/>
      <c r="AJ32" s="8"/>
      <c r="AK32" s="17"/>
      <c r="AL32" s="17"/>
      <c r="AM32" s="17"/>
      <c r="AN32" s="17"/>
      <c r="AO32" s="17"/>
      <c r="AP32" s="17"/>
      <c r="AQ32" s="17"/>
      <c r="AR32" s="7"/>
      <c r="AS32" s="8"/>
      <c r="AT32" s="17"/>
      <c r="AU32" s="17"/>
      <c r="AV32" s="17"/>
      <c r="AW32" s="17"/>
      <c r="AX32" s="17"/>
      <c r="AY32" s="17"/>
      <c r="AZ32" s="17"/>
      <c r="BA32" s="17"/>
      <c r="BB32" s="17"/>
      <c r="BC32" s="17"/>
      <c r="BD32" s="17"/>
      <c r="BE32" s="17"/>
      <c r="BF32" s="17"/>
      <c r="BG32" s="17"/>
      <c r="BH32" s="17"/>
      <c r="BI32" s="17"/>
      <c r="BJ32" s="17"/>
      <c r="BK32" s="17"/>
      <c r="BL32" s="17"/>
      <c r="BM32" s="17"/>
      <c r="BN32" s="17"/>
      <c r="BO32" s="17"/>
      <c r="BP32" s="17"/>
    </row>
    <row r="33" spans="1:68" ht="12.8" customHeight="1" x14ac:dyDescent="0.25">
      <c r="A33" s="17"/>
      <c r="B33" s="17"/>
      <c r="C33" s="17"/>
      <c r="D33" s="17"/>
      <c r="E33" s="17"/>
      <c r="F33" s="17"/>
      <c r="G33" s="17"/>
      <c r="H33" s="17"/>
      <c r="I33" s="17"/>
      <c r="J33" s="17"/>
      <c r="K33" s="17"/>
      <c r="L33" s="17"/>
      <c r="M33" s="17"/>
      <c r="N33" s="17"/>
      <c r="O33" s="17"/>
      <c r="P33" s="17"/>
      <c r="Q33" s="17"/>
      <c r="R33" s="17"/>
      <c r="S33" s="17"/>
      <c r="T33" s="17"/>
      <c r="U33" s="17"/>
      <c r="V33" s="17"/>
      <c r="W33" s="8"/>
      <c r="X33" s="8"/>
      <c r="Y33" s="8"/>
      <c r="Z33" s="8"/>
      <c r="AA33" s="8"/>
      <c r="AB33" s="8"/>
      <c r="AC33" s="8"/>
      <c r="AD33" s="8"/>
      <c r="AE33" s="8"/>
      <c r="AF33" s="8"/>
      <c r="AG33" s="8"/>
      <c r="AH33" s="8"/>
      <c r="AI33" s="8"/>
      <c r="AJ33" s="8"/>
      <c r="AK33" s="17"/>
      <c r="AL33" s="17"/>
      <c r="AM33" s="17"/>
      <c r="AN33" s="17"/>
      <c r="AO33" s="17"/>
      <c r="AP33" s="17"/>
      <c r="AQ33" s="17"/>
      <c r="AR33" s="7"/>
      <c r="AS33" s="8"/>
      <c r="AT33" s="17"/>
      <c r="AU33" s="17"/>
      <c r="AV33" s="17"/>
      <c r="AW33" s="17"/>
      <c r="AX33" s="17"/>
      <c r="AY33" s="17"/>
      <c r="AZ33" s="17"/>
      <c r="BA33" s="17"/>
      <c r="BB33" s="17"/>
      <c r="BC33" s="17"/>
      <c r="BD33" s="17"/>
      <c r="BE33" s="17"/>
      <c r="BF33" s="17"/>
      <c r="BG33" s="17"/>
      <c r="BH33" s="17"/>
      <c r="BI33" s="17"/>
      <c r="BJ33" s="17"/>
      <c r="BK33" s="17"/>
      <c r="BL33" s="17"/>
      <c r="BM33" s="17"/>
      <c r="BN33" s="17"/>
      <c r="BO33" s="17"/>
      <c r="BP33" s="17"/>
    </row>
    <row r="34" spans="1:68" ht="12.8" customHeight="1" x14ac:dyDescent="0.25">
      <c r="A34" s="17"/>
      <c r="B34" s="17"/>
      <c r="C34" s="17"/>
      <c r="D34" s="17"/>
      <c r="E34" s="17"/>
      <c r="F34" s="17"/>
      <c r="G34" s="17"/>
      <c r="H34" s="17"/>
      <c r="I34" s="17"/>
      <c r="J34" s="17"/>
      <c r="K34" s="17"/>
      <c r="L34" s="17"/>
      <c r="M34" s="17"/>
      <c r="N34" s="17"/>
      <c r="O34" s="17"/>
      <c r="P34" s="17"/>
      <c r="Q34" s="17"/>
      <c r="R34" s="17"/>
      <c r="S34" s="17"/>
      <c r="T34" s="17"/>
      <c r="U34" s="17"/>
      <c r="V34" s="17"/>
      <c r="W34" s="8"/>
      <c r="X34" s="8"/>
      <c r="Y34" s="8"/>
      <c r="Z34" s="8"/>
      <c r="AA34" s="8"/>
      <c r="AB34" s="8"/>
      <c r="AC34" s="8"/>
      <c r="AD34" s="8"/>
      <c r="AE34" s="8"/>
      <c r="AF34" s="8"/>
      <c r="AG34" s="8"/>
      <c r="AH34" s="8"/>
      <c r="AI34" s="8"/>
      <c r="AJ34" s="8"/>
      <c r="AK34" s="17"/>
      <c r="AL34" s="17"/>
      <c r="AM34" s="17"/>
      <c r="AN34" s="17"/>
      <c r="AO34" s="17"/>
      <c r="AP34" s="17"/>
      <c r="AQ34" s="17"/>
      <c r="AR34" s="7"/>
      <c r="AS34" s="8"/>
      <c r="AT34" s="17"/>
      <c r="AU34" s="17"/>
      <c r="AV34" s="17"/>
      <c r="AW34" s="17"/>
      <c r="AX34" s="17"/>
      <c r="AY34" s="17"/>
      <c r="AZ34" s="17"/>
      <c r="BA34" s="17"/>
      <c r="BB34" s="17"/>
      <c r="BC34" s="17"/>
      <c r="BD34" s="17"/>
      <c r="BE34" s="17"/>
      <c r="BF34" s="17"/>
      <c r="BG34" s="17"/>
      <c r="BH34" s="17"/>
      <c r="BI34" s="17"/>
      <c r="BJ34" s="17"/>
      <c r="BK34" s="17"/>
      <c r="BL34" s="17"/>
      <c r="BM34" s="17"/>
      <c r="BN34" s="17"/>
      <c r="BO34" s="17"/>
      <c r="BP34" s="17"/>
    </row>
    <row r="35" spans="1:68" ht="12.8" customHeight="1" x14ac:dyDescent="0.25">
      <c r="A35" s="17"/>
      <c r="B35" s="17"/>
      <c r="C35" s="17"/>
      <c r="D35" s="17"/>
      <c r="E35" s="17"/>
      <c r="F35" s="17"/>
      <c r="G35" s="17"/>
      <c r="H35" s="17"/>
      <c r="I35" s="17"/>
      <c r="J35" s="17"/>
      <c r="K35" s="17"/>
      <c r="L35" s="17"/>
      <c r="M35" s="17"/>
      <c r="N35" s="17"/>
      <c r="O35" s="17"/>
      <c r="P35" s="17"/>
      <c r="Q35" s="17"/>
      <c r="R35" s="17"/>
      <c r="S35" s="17"/>
      <c r="T35" s="17"/>
      <c r="U35" s="17"/>
      <c r="V35" s="17"/>
      <c r="W35" s="8"/>
      <c r="X35" s="8"/>
      <c r="Y35" s="8"/>
      <c r="Z35" s="8"/>
      <c r="AA35" s="8"/>
      <c r="AB35" s="8"/>
      <c r="AC35" s="8"/>
      <c r="AD35" s="8"/>
      <c r="AE35" s="8"/>
      <c r="AF35" s="8"/>
      <c r="AG35" s="8"/>
      <c r="AH35" s="8"/>
      <c r="AI35" s="8"/>
      <c r="AJ35" s="8"/>
      <c r="AK35" s="17"/>
      <c r="AL35" s="17"/>
      <c r="AM35" s="17"/>
      <c r="AN35" s="17"/>
      <c r="AO35" s="17"/>
      <c r="AP35" s="17"/>
      <c r="AQ35" s="17"/>
      <c r="AR35" s="7"/>
      <c r="AS35" s="8"/>
      <c r="AT35" s="17"/>
      <c r="AU35" s="17"/>
      <c r="AV35" s="17"/>
      <c r="AW35" s="17"/>
      <c r="AX35" s="17"/>
      <c r="AY35" s="17"/>
      <c r="AZ35" s="17"/>
      <c r="BA35" s="17"/>
      <c r="BB35" s="17"/>
      <c r="BC35" s="17"/>
      <c r="BD35" s="17"/>
      <c r="BE35" s="17"/>
      <c r="BF35" s="17"/>
      <c r="BG35" s="17"/>
      <c r="BH35" s="17"/>
      <c r="BI35" s="17"/>
      <c r="BJ35" s="17"/>
      <c r="BK35" s="17"/>
      <c r="BL35" s="17"/>
      <c r="BM35" s="17"/>
      <c r="BN35" s="17"/>
      <c r="BO35" s="17"/>
      <c r="BP35" s="17"/>
    </row>
    <row r="36" spans="1:68" ht="12.8"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8"/>
      <c r="X36" s="8"/>
      <c r="Y36" s="8"/>
      <c r="Z36" s="8"/>
      <c r="AA36" s="8"/>
      <c r="AB36" s="8"/>
      <c r="AC36" s="8"/>
      <c r="AD36" s="8"/>
      <c r="AE36" s="8"/>
      <c r="AF36" s="8"/>
      <c r="AG36" s="8"/>
      <c r="AH36" s="8"/>
      <c r="AI36" s="8"/>
      <c r="AJ36" s="8"/>
      <c r="AK36" s="17"/>
      <c r="AL36" s="17"/>
      <c r="AM36" s="17"/>
      <c r="AN36" s="17"/>
      <c r="AO36" s="17"/>
      <c r="AP36" s="17"/>
      <c r="AQ36" s="17"/>
      <c r="AR36" s="7"/>
      <c r="AS36" s="8"/>
      <c r="AT36" s="17"/>
      <c r="AU36" s="17"/>
      <c r="AV36" s="17"/>
      <c r="AW36" s="17"/>
      <c r="AX36" s="17"/>
      <c r="AY36" s="17"/>
      <c r="AZ36" s="17"/>
      <c r="BA36" s="17"/>
      <c r="BB36" s="17"/>
      <c r="BC36" s="17"/>
      <c r="BD36" s="17"/>
      <c r="BE36" s="17"/>
      <c r="BF36" s="17"/>
      <c r="BG36" s="17"/>
      <c r="BH36" s="17"/>
      <c r="BI36" s="17"/>
      <c r="BJ36" s="17"/>
      <c r="BK36" s="17"/>
      <c r="BL36" s="17"/>
      <c r="BM36" s="17"/>
      <c r="BN36" s="17"/>
      <c r="BO36" s="17"/>
      <c r="BP36" s="17"/>
    </row>
    <row r="37" spans="1:68" ht="12.8"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8"/>
      <c r="X37" s="8"/>
      <c r="Y37" s="8"/>
      <c r="Z37" s="8"/>
      <c r="AA37" s="8"/>
      <c r="AB37" s="8"/>
      <c r="AC37" s="8"/>
      <c r="AD37" s="8"/>
      <c r="AE37" s="8"/>
      <c r="AF37" s="8"/>
      <c r="AG37" s="8"/>
      <c r="AH37" s="8"/>
      <c r="AI37" s="8"/>
      <c r="AJ37" s="8"/>
      <c r="AK37" s="17"/>
      <c r="AL37" s="17"/>
      <c r="AM37" s="17"/>
      <c r="AN37" s="17"/>
      <c r="AO37" s="17"/>
      <c r="AP37" s="17"/>
      <c r="AQ37" s="17"/>
      <c r="AR37" s="7"/>
      <c r="AS37" s="8"/>
      <c r="AT37" s="17"/>
      <c r="AU37" s="17"/>
      <c r="AV37" s="17"/>
      <c r="AW37" s="17"/>
      <c r="AX37" s="17"/>
      <c r="AY37" s="17"/>
      <c r="AZ37" s="17"/>
      <c r="BA37" s="17"/>
      <c r="BB37" s="17"/>
      <c r="BC37" s="17"/>
      <c r="BD37" s="17"/>
      <c r="BE37" s="17"/>
      <c r="BF37" s="17"/>
      <c r="BG37" s="17"/>
      <c r="BH37" s="17"/>
      <c r="BI37" s="17"/>
      <c r="BJ37" s="17"/>
      <c r="BK37" s="17"/>
      <c r="BL37" s="17"/>
      <c r="BM37" s="17"/>
      <c r="BN37" s="17"/>
      <c r="BO37" s="17"/>
      <c r="BP37" s="17"/>
    </row>
    <row r="38" spans="1:68" ht="12.8"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8"/>
      <c r="X38" s="8"/>
      <c r="Y38" s="8"/>
      <c r="Z38" s="8"/>
      <c r="AA38" s="8"/>
      <c r="AB38" s="8"/>
      <c r="AC38" s="8"/>
      <c r="AD38" s="8"/>
      <c r="AE38" s="8"/>
      <c r="AF38" s="8"/>
      <c r="AG38" s="8"/>
      <c r="AH38" s="8"/>
      <c r="AI38" s="8"/>
      <c r="AJ38" s="8"/>
      <c r="AK38" s="17"/>
      <c r="AL38" s="17"/>
      <c r="AM38" s="17"/>
      <c r="AN38" s="17"/>
      <c r="AO38" s="17"/>
      <c r="AP38" s="17"/>
      <c r="AQ38" s="17"/>
      <c r="AR38" s="7"/>
      <c r="AS38" s="8"/>
      <c r="AT38" s="17"/>
      <c r="AU38" s="17"/>
      <c r="AV38" s="17"/>
      <c r="AW38" s="17"/>
      <c r="AX38" s="17"/>
      <c r="AY38" s="17"/>
      <c r="AZ38" s="17"/>
      <c r="BA38" s="17"/>
      <c r="BB38" s="17"/>
      <c r="BC38" s="17"/>
      <c r="BD38" s="17"/>
      <c r="BE38" s="17"/>
      <c r="BF38" s="17"/>
      <c r="BG38" s="17"/>
      <c r="BH38" s="17"/>
      <c r="BI38" s="17"/>
      <c r="BJ38" s="17"/>
      <c r="BK38" s="17"/>
      <c r="BL38" s="17"/>
      <c r="BM38" s="17"/>
      <c r="BN38" s="17"/>
      <c r="BO38" s="17"/>
      <c r="BP38" s="17"/>
    </row>
    <row r="39" spans="1:68" ht="12.8"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8"/>
      <c r="X39" s="8"/>
      <c r="Y39" s="8"/>
      <c r="Z39" s="8"/>
      <c r="AA39" s="8"/>
      <c r="AB39" s="8"/>
      <c r="AC39" s="8"/>
      <c r="AD39" s="8"/>
      <c r="AE39" s="8"/>
      <c r="AF39" s="8"/>
      <c r="AG39" s="8"/>
      <c r="AH39" s="8"/>
      <c r="AI39" s="8"/>
      <c r="AJ39" s="8"/>
      <c r="AK39" s="17"/>
      <c r="AL39" s="17"/>
      <c r="AM39" s="17"/>
      <c r="AN39" s="17"/>
      <c r="AO39" s="17"/>
      <c r="AP39" s="17"/>
      <c r="AQ39" s="17"/>
      <c r="AR39" s="7"/>
      <c r="AS39" s="8"/>
      <c r="AT39" s="17"/>
      <c r="AU39" s="17"/>
      <c r="AV39" s="17"/>
      <c r="AW39" s="17"/>
      <c r="AX39" s="17"/>
      <c r="AY39" s="17"/>
      <c r="AZ39" s="17"/>
      <c r="BA39" s="17"/>
      <c r="BB39" s="17"/>
      <c r="BC39" s="17"/>
      <c r="BD39" s="17"/>
      <c r="BE39" s="17"/>
      <c r="BF39" s="17"/>
      <c r="BG39" s="17"/>
      <c r="BH39" s="17"/>
      <c r="BI39" s="17"/>
      <c r="BJ39" s="17"/>
      <c r="BK39" s="17"/>
      <c r="BL39" s="17"/>
      <c r="BM39" s="17"/>
      <c r="BN39" s="17"/>
      <c r="BO39" s="17"/>
      <c r="BP39" s="17"/>
    </row>
    <row r="40" spans="1:68" ht="12.8"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8"/>
      <c r="X40" s="8"/>
      <c r="Y40" s="8"/>
      <c r="Z40" s="8"/>
      <c r="AA40" s="8"/>
      <c r="AB40" s="8"/>
      <c r="AC40" s="8"/>
      <c r="AD40" s="8"/>
      <c r="AE40" s="8"/>
      <c r="AF40" s="8"/>
      <c r="AG40" s="8"/>
      <c r="AH40" s="8"/>
      <c r="AI40" s="8"/>
      <c r="AJ40" s="8"/>
      <c r="AK40" s="17"/>
      <c r="AL40" s="17"/>
      <c r="AM40" s="17"/>
      <c r="AN40" s="17"/>
      <c r="AO40" s="17"/>
      <c r="AP40" s="17"/>
      <c r="AQ40" s="17"/>
      <c r="AR40" s="7"/>
      <c r="AS40" s="8"/>
      <c r="AT40" s="17"/>
      <c r="AU40" s="17"/>
      <c r="AV40" s="17"/>
      <c r="AW40" s="17"/>
      <c r="AX40" s="17"/>
      <c r="AY40" s="17"/>
      <c r="AZ40" s="17"/>
      <c r="BA40" s="17"/>
      <c r="BB40" s="17"/>
      <c r="BC40" s="17"/>
      <c r="BD40" s="17"/>
      <c r="BE40" s="17"/>
      <c r="BF40" s="17"/>
      <c r="BG40" s="17"/>
      <c r="BH40" s="17"/>
      <c r="BI40" s="17"/>
      <c r="BJ40" s="17"/>
      <c r="BK40" s="17"/>
      <c r="BL40" s="17"/>
      <c r="BM40" s="17"/>
      <c r="BN40" s="17"/>
      <c r="BO40" s="17"/>
      <c r="BP40" s="17"/>
    </row>
    <row r="41" spans="1:68" ht="12.8"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8"/>
      <c r="X41" s="8"/>
      <c r="Y41" s="8"/>
      <c r="Z41" s="8"/>
      <c r="AA41" s="8"/>
      <c r="AB41" s="8"/>
      <c r="AC41" s="8"/>
      <c r="AD41" s="8"/>
      <c r="AE41" s="8"/>
      <c r="AF41" s="8"/>
      <c r="AG41" s="8"/>
      <c r="AH41" s="8"/>
      <c r="AI41" s="8"/>
      <c r="AJ41" s="8"/>
      <c r="AK41" s="17"/>
      <c r="AL41" s="17"/>
      <c r="AM41" s="17"/>
      <c r="AN41" s="17"/>
      <c r="AO41" s="17"/>
      <c r="AP41" s="17"/>
      <c r="AQ41" s="17"/>
      <c r="AR41" s="7"/>
      <c r="AS41" s="8"/>
      <c r="AT41" s="17"/>
      <c r="AU41" s="17"/>
      <c r="AV41" s="17"/>
      <c r="AW41" s="17"/>
      <c r="AX41" s="17"/>
      <c r="AY41" s="17"/>
      <c r="AZ41" s="17"/>
      <c r="BA41" s="17"/>
      <c r="BB41" s="17"/>
      <c r="BC41" s="17"/>
      <c r="BD41" s="17"/>
      <c r="BE41" s="17"/>
      <c r="BF41" s="17"/>
      <c r="BG41" s="17"/>
      <c r="BH41" s="17"/>
      <c r="BI41" s="17"/>
      <c r="BJ41" s="17"/>
      <c r="BK41" s="17"/>
      <c r="BL41" s="17"/>
      <c r="BM41" s="17"/>
      <c r="BN41" s="17"/>
      <c r="BO41" s="17"/>
      <c r="BP41" s="17"/>
    </row>
    <row r="42" spans="1:68" ht="12.8"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8"/>
      <c r="X42" s="8"/>
      <c r="Y42" s="8"/>
      <c r="Z42" s="8"/>
      <c r="AA42" s="8"/>
      <c r="AB42" s="8"/>
      <c r="AC42" s="8"/>
      <c r="AD42" s="8"/>
      <c r="AE42" s="8"/>
      <c r="AF42" s="8"/>
      <c r="AG42" s="8"/>
      <c r="AH42" s="8"/>
      <c r="AI42" s="8"/>
      <c r="AJ42" s="8"/>
      <c r="AK42" s="17"/>
      <c r="AL42" s="17"/>
      <c r="AM42" s="17"/>
      <c r="AN42" s="17"/>
      <c r="AO42" s="17"/>
      <c r="AP42" s="17"/>
      <c r="AQ42" s="17"/>
      <c r="AR42" s="7"/>
      <c r="AS42" s="8"/>
      <c r="AT42" s="17"/>
      <c r="AU42" s="17"/>
      <c r="AV42" s="17"/>
      <c r="AW42" s="17"/>
      <c r="AX42" s="17"/>
      <c r="AY42" s="17"/>
      <c r="AZ42" s="17"/>
      <c r="BA42" s="17"/>
      <c r="BB42" s="17"/>
      <c r="BC42" s="17"/>
      <c r="BD42" s="17"/>
      <c r="BE42" s="17"/>
      <c r="BF42" s="17"/>
      <c r="BG42" s="17"/>
      <c r="BH42" s="17"/>
      <c r="BI42" s="17"/>
      <c r="BJ42" s="17"/>
      <c r="BK42" s="17"/>
      <c r="BL42" s="17"/>
      <c r="BM42" s="17"/>
      <c r="BN42" s="17"/>
      <c r="BO42" s="17"/>
      <c r="BP42" s="17"/>
    </row>
    <row r="43" spans="1:68" ht="12.8"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8"/>
      <c r="X43" s="8"/>
      <c r="Y43" s="8"/>
      <c r="Z43" s="8"/>
      <c r="AA43" s="8"/>
      <c r="AB43" s="8"/>
      <c r="AC43" s="8"/>
      <c r="AD43" s="8"/>
      <c r="AE43" s="8"/>
      <c r="AF43" s="8"/>
      <c r="AG43" s="8"/>
      <c r="AH43" s="8"/>
      <c r="AI43" s="8"/>
      <c r="AJ43" s="8"/>
      <c r="AK43" s="17"/>
      <c r="AL43" s="17"/>
      <c r="AM43" s="17"/>
      <c r="AN43" s="17"/>
      <c r="AO43" s="17"/>
      <c r="AP43" s="17"/>
      <c r="AQ43" s="17"/>
      <c r="AR43" s="7"/>
      <c r="AS43" s="8"/>
      <c r="AT43" s="17"/>
      <c r="AU43" s="17"/>
      <c r="AV43" s="17"/>
      <c r="AW43" s="17"/>
      <c r="AX43" s="17"/>
      <c r="AY43" s="17"/>
      <c r="AZ43" s="17"/>
      <c r="BA43" s="17"/>
      <c r="BB43" s="17"/>
      <c r="BC43" s="17"/>
      <c r="BD43" s="17"/>
      <c r="BE43" s="17"/>
      <c r="BF43" s="17"/>
      <c r="BG43" s="17"/>
      <c r="BH43" s="17"/>
      <c r="BI43" s="17"/>
      <c r="BJ43" s="17"/>
      <c r="BK43" s="17"/>
      <c r="BL43" s="17"/>
      <c r="BM43" s="17"/>
      <c r="BN43" s="17"/>
      <c r="BO43" s="17"/>
      <c r="BP43" s="17"/>
    </row>
    <row r="44" spans="1:68" ht="12.8"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8"/>
      <c r="X44" s="8"/>
      <c r="Y44" s="8"/>
      <c r="Z44" s="8"/>
      <c r="AA44" s="8"/>
      <c r="AB44" s="8"/>
      <c r="AC44" s="8"/>
      <c r="AD44" s="8"/>
      <c r="AE44" s="8"/>
      <c r="AF44" s="8"/>
      <c r="AG44" s="8"/>
      <c r="AH44" s="8"/>
      <c r="AI44" s="8"/>
      <c r="AJ44" s="8"/>
      <c r="AK44" s="17"/>
      <c r="AL44" s="17"/>
      <c r="AM44" s="17"/>
      <c r="AN44" s="17"/>
      <c r="AO44" s="17"/>
      <c r="AP44" s="17"/>
      <c r="AQ44" s="17"/>
      <c r="AR44" s="7"/>
      <c r="AS44" s="8"/>
      <c r="AT44" s="17"/>
      <c r="AU44" s="17"/>
      <c r="AV44" s="17"/>
      <c r="AW44" s="17"/>
      <c r="AX44" s="17"/>
      <c r="AY44" s="17"/>
      <c r="AZ44" s="17"/>
      <c r="BA44" s="17"/>
      <c r="BB44" s="17"/>
      <c r="BC44" s="17"/>
      <c r="BD44" s="17"/>
      <c r="BE44" s="17"/>
      <c r="BF44" s="17"/>
      <c r="BG44" s="17"/>
      <c r="BH44" s="17"/>
      <c r="BI44" s="17"/>
      <c r="BJ44" s="17"/>
      <c r="BK44" s="17"/>
      <c r="BL44" s="17"/>
      <c r="BM44" s="17"/>
      <c r="BN44" s="17"/>
      <c r="BO44" s="17"/>
      <c r="BP44" s="17"/>
    </row>
    <row r="45" spans="1:68" ht="12.8"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8"/>
      <c r="X45" s="8"/>
      <c r="Y45" s="8"/>
      <c r="Z45" s="8"/>
      <c r="AA45" s="8"/>
      <c r="AB45" s="8"/>
      <c r="AC45" s="8"/>
      <c r="AD45" s="8"/>
      <c r="AE45" s="8"/>
      <c r="AF45" s="8"/>
      <c r="AG45" s="8"/>
      <c r="AH45" s="8"/>
      <c r="AI45" s="8"/>
      <c r="AJ45" s="8"/>
      <c r="AK45" s="17"/>
      <c r="AL45" s="17"/>
      <c r="AM45" s="17"/>
      <c r="AN45" s="17"/>
      <c r="AO45" s="17"/>
      <c r="AP45" s="17"/>
      <c r="AQ45" s="17"/>
      <c r="AR45" s="7"/>
      <c r="AS45" s="8"/>
      <c r="AT45" s="17"/>
      <c r="AU45" s="17"/>
      <c r="AV45" s="17"/>
      <c r="AW45" s="17"/>
      <c r="AX45" s="17"/>
      <c r="AY45" s="17"/>
      <c r="AZ45" s="17"/>
      <c r="BA45" s="17"/>
      <c r="BB45" s="17"/>
      <c r="BC45" s="17"/>
      <c r="BD45" s="17"/>
      <c r="BE45" s="17"/>
      <c r="BF45" s="17"/>
      <c r="BG45" s="17"/>
      <c r="BH45" s="17"/>
      <c r="BI45" s="17"/>
      <c r="BJ45" s="17"/>
      <c r="BK45" s="17"/>
      <c r="BL45" s="17"/>
      <c r="BM45" s="17"/>
      <c r="BN45" s="17"/>
      <c r="BO45" s="17"/>
      <c r="BP45" s="17"/>
    </row>
    <row r="46" spans="1:68" ht="12.8"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8"/>
      <c r="X46" s="8"/>
      <c r="Y46" s="8"/>
      <c r="Z46" s="8"/>
      <c r="AA46" s="8"/>
      <c r="AB46" s="8"/>
      <c r="AC46" s="8"/>
      <c r="AD46" s="8"/>
      <c r="AE46" s="8"/>
      <c r="AF46" s="8"/>
      <c r="AG46" s="8"/>
      <c r="AH46" s="8"/>
      <c r="AI46" s="8"/>
      <c r="AJ46" s="8"/>
      <c r="AK46" s="17"/>
      <c r="AL46" s="17"/>
      <c r="AM46" s="17"/>
      <c r="AN46" s="17"/>
      <c r="AO46" s="17"/>
      <c r="AP46" s="17"/>
      <c r="AQ46" s="17"/>
      <c r="AR46" s="7"/>
      <c r="AS46" s="8"/>
      <c r="AT46" s="17"/>
      <c r="AU46" s="17"/>
      <c r="AV46" s="17"/>
      <c r="AW46" s="17"/>
      <c r="AX46" s="17"/>
      <c r="AY46" s="17"/>
      <c r="AZ46" s="17"/>
      <c r="BA46" s="17"/>
      <c r="BB46" s="17"/>
      <c r="BC46" s="17"/>
      <c r="BD46" s="17"/>
      <c r="BE46" s="17"/>
      <c r="BF46" s="17"/>
      <c r="BG46" s="17"/>
      <c r="BH46" s="17"/>
      <c r="BI46" s="17"/>
      <c r="BJ46" s="17"/>
      <c r="BK46" s="17"/>
      <c r="BL46" s="17"/>
      <c r="BM46" s="17"/>
      <c r="BN46" s="17"/>
      <c r="BO46" s="17"/>
      <c r="BP46" s="17"/>
    </row>
    <row r="47" spans="1:68" ht="12.8"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8"/>
      <c r="X47" s="8"/>
      <c r="Y47" s="8"/>
      <c r="Z47" s="8"/>
      <c r="AA47" s="8"/>
      <c r="AB47" s="8"/>
      <c r="AC47" s="8"/>
      <c r="AD47" s="8"/>
      <c r="AE47" s="8"/>
      <c r="AF47" s="8"/>
      <c r="AG47" s="8"/>
      <c r="AH47" s="8"/>
      <c r="AI47" s="8"/>
      <c r="AJ47" s="8"/>
      <c r="AK47" s="17"/>
      <c r="AL47" s="17"/>
      <c r="AM47" s="17"/>
      <c r="AN47" s="17"/>
      <c r="AO47" s="17"/>
      <c r="AP47" s="17"/>
      <c r="AQ47" s="17"/>
      <c r="AR47" s="7"/>
      <c r="AS47" s="8"/>
      <c r="AT47" s="17"/>
      <c r="AU47" s="17"/>
      <c r="AV47" s="17"/>
      <c r="AW47" s="17"/>
      <c r="AX47" s="17"/>
      <c r="AY47" s="17"/>
      <c r="AZ47" s="17"/>
      <c r="BA47" s="17"/>
      <c r="BB47" s="17"/>
      <c r="BC47" s="17"/>
      <c r="BD47" s="17"/>
      <c r="BE47" s="17"/>
      <c r="BF47" s="17"/>
      <c r="BG47" s="17"/>
      <c r="BH47" s="17"/>
      <c r="BI47" s="17"/>
      <c r="BJ47" s="17"/>
      <c r="BK47" s="17"/>
      <c r="BL47" s="17"/>
      <c r="BM47" s="17"/>
      <c r="BN47" s="17"/>
      <c r="BO47" s="17"/>
      <c r="BP47" s="17"/>
    </row>
    <row r="48" spans="1:68" ht="12.8"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8"/>
      <c r="X48" s="8"/>
      <c r="Y48" s="8"/>
      <c r="Z48" s="8"/>
      <c r="AA48" s="8"/>
      <c r="AB48" s="8"/>
      <c r="AC48" s="8"/>
      <c r="AD48" s="8"/>
      <c r="AE48" s="8"/>
      <c r="AF48" s="8"/>
      <c r="AG48" s="8"/>
      <c r="AH48" s="8"/>
      <c r="AI48" s="8"/>
      <c r="AJ48" s="8"/>
      <c r="AK48" s="17"/>
      <c r="AL48" s="17"/>
      <c r="AM48" s="17"/>
      <c r="AN48" s="17"/>
      <c r="AO48" s="17"/>
      <c r="AP48" s="17"/>
      <c r="AQ48" s="17"/>
      <c r="AR48" s="7"/>
      <c r="AS48" s="8"/>
      <c r="AT48" s="17"/>
      <c r="AU48" s="17"/>
      <c r="AV48" s="17"/>
      <c r="AW48" s="17"/>
      <c r="AX48" s="17"/>
      <c r="AY48" s="17"/>
      <c r="AZ48" s="17"/>
      <c r="BA48" s="17"/>
      <c r="BB48" s="17"/>
      <c r="BC48" s="17"/>
      <c r="BD48" s="17"/>
      <c r="BE48" s="17"/>
      <c r="BF48" s="17"/>
      <c r="BG48" s="17"/>
      <c r="BH48" s="17"/>
      <c r="BI48" s="17"/>
      <c r="BJ48" s="17"/>
      <c r="BK48" s="17"/>
      <c r="BL48" s="17"/>
      <c r="BM48" s="17"/>
      <c r="BN48" s="17"/>
      <c r="BO48" s="17"/>
      <c r="BP48" s="17"/>
    </row>
    <row r="49" spans="1:68" ht="12.8"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8"/>
      <c r="X49" s="8"/>
      <c r="Y49" s="8"/>
      <c r="Z49" s="8"/>
      <c r="AA49" s="8"/>
      <c r="AB49" s="8"/>
      <c r="AC49" s="8"/>
      <c r="AD49" s="8"/>
      <c r="AE49" s="8"/>
      <c r="AF49" s="8"/>
      <c r="AG49" s="8"/>
      <c r="AH49" s="8"/>
      <c r="AI49" s="8"/>
      <c r="AJ49" s="8"/>
      <c r="AK49" s="17"/>
      <c r="AL49" s="17"/>
      <c r="AM49" s="17"/>
      <c r="AN49" s="17"/>
      <c r="AO49" s="17"/>
      <c r="AP49" s="17"/>
      <c r="AQ49" s="17"/>
      <c r="AR49" s="7"/>
      <c r="AS49" s="8"/>
      <c r="AT49" s="17"/>
      <c r="AU49" s="17"/>
      <c r="AV49" s="17"/>
      <c r="AW49" s="17"/>
      <c r="AX49" s="17"/>
      <c r="AY49" s="17"/>
      <c r="AZ49" s="17"/>
      <c r="BA49" s="17"/>
      <c r="BB49" s="17"/>
      <c r="BC49" s="17"/>
      <c r="BD49" s="17"/>
      <c r="BE49" s="17"/>
      <c r="BF49" s="17"/>
      <c r="BG49" s="17"/>
      <c r="BH49" s="17"/>
      <c r="BI49" s="17"/>
      <c r="BJ49" s="17"/>
      <c r="BK49" s="17"/>
      <c r="BL49" s="17"/>
      <c r="BM49" s="17"/>
      <c r="BN49" s="17"/>
      <c r="BO49" s="17"/>
      <c r="BP49" s="17"/>
    </row>
    <row r="50" spans="1:68" ht="12.8"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8"/>
      <c r="X50" s="8"/>
      <c r="Y50" s="8"/>
      <c r="Z50" s="8"/>
      <c r="AA50" s="8"/>
      <c r="AB50" s="8"/>
      <c r="AC50" s="8"/>
      <c r="AD50" s="8"/>
      <c r="AE50" s="8"/>
      <c r="AF50" s="8"/>
      <c r="AG50" s="8"/>
      <c r="AH50" s="8"/>
      <c r="AI50" s="8"/>
      <c r="AJ50" s="8"/>
      <c r="AK50" s="17"/>
      <c r="AL50" s="17"/>
      <c r="AM50" s="17"/>
      <c r="AN50" s="17"/>
      <c r="AO50" s="17"/>
      <c r="AP50" s="17"/>
      <c r="AQ50" s="17"/>
      <c r="AR50" s="7"/>
      <c r="AS50" s="8"/>
      <c r="AT50" s="17"/>
      <c r="AU50" s="17"/>
      <c r="AV50" s="17"/>
      <c r="AW50" s="17"/>
      <c r="AX50" s="17"/>
      <c r="AY50" s="17"/>
      <c r="AZ50" s="17"/>
      <c r="BA50" s="17"/>
      <c r="BB50" s="17"/>
      <c r="BC50" s="17"/>
      <c r="BD50" s="17"/>
      <c r="BE50" s="17"/>
      <c r="BF50" s="17"/>
      <c r="BG50" s="17"/>
      <c r="BH50" s="17"/>
      <c r="BI50" s="17"/>
      <c r="BJ50" s="17"/>
      <c r="BK50" s="17"/>
      <c r="BL50" s="17"/>
      <c r="BM50" s="17"/>
      <c r="BN50" s="17"/>
      <c r="BO50" s="17"/>
      <c r="BP50" s="17"/>
    </row>
    <row r="51" spans="1:68" ht="12.8"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8"/>
      <c r="X51" s="8"/>
      <c r="Y51" s="8"/>
      <c r="Z51" s="8"/>
      <c r="AA51" s="8"/>
      <c r="AB51" s="8"/>
      <c r="AC51" s="8"/>
      <c r="AD51" s="8"/>
      <c r="AE51" s="8"/>
      <c r="AF51" s="8"/>
      <c r="AG51" s="8"/>
      <c r="AH51" s="8"/>
      <c r="AI51" s="8"/>
      <c r="AJ51" s="8"/>
      <c r="AK51" s="17"/>
      <c r="AL51" s="17"/>
      <c r="AM51" s="17"/>
      <c r="AN51" s="17"/>
      <c r="AO51" s="17"/>
      <c r="AP51" s="17"/>
      <c r="AQ51" s="17"/>
      <c r="AR51" s="7"/>
      <c r="AS51" s="8"/>
      <c r="AT51" s="17"/>
      <c r="AU51" s="17"/>
      <c r="AV51" s="17"/>
      <c r="AW51" s="17"/>
      <c r="AX51" s="17"/>
      <c r="AY51" s="17"/>
      <c r="AZ51" s="17"/>
      <c r="BA51" s="17"/>
      <c r="BB51" s="17"/>
      <c r="BC51" s="17"/>
      <c r="BD51" s="17"/>
      <c r="BE51" s="17"/>
      <c r="BF51" s="17"/>
      <c r="BG51" s="17"/>
      <c r="BH51" s="17"/>
      <c r="BI51" s="17"/>
      <c r="BJ51" s="17"/>
      <c r="BK51" s="17"/>
      <c r="BL51" s="17"/>
      <c r="BM51" s="17"/>
      <c r="BN51" s="17"/>
      <c r="BO51" s="17"/>
      <c r="BP51" s="17"/>
    </row>
    <row r="52" spans="1:68" ht="12.8"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8"/>
      <c r="X52" s="8"/>
      <c r="Y52" s="8"/>
      <c r="Z52" s="8"/>
      <c r="AA52" s="8"/>
      <c r="AB52" s="8"/>
      <c r="AC52" s="8"/>
      <c r="AD52" s="8"/>
      <c r="AE52" s="8"/>
      <c r="AF52" s="8"/>
      <c r="AG52" s="8"/>
      <c r="AH52" s="8"/>
      <c r="AI52" s="8"/>
      <c r="AJ52" s="8"/>
      <c r="AK52" s="17"/>
      <c r="AL52" s="17"/>
      <c r="AM52" s="17"/>
      <c r="AN52" s="17"/>
      <c r="AO52" s="17"/>
      <c r="AP52" s="17"/>
      <c r="AQ52" s="17"/>
      <c r="AR52" s="7"/>
      <c r="AS52" s="8"/>
      <c r="AT52" s="17"/>
      <c r="AU52" s="17"/>
      <c r="AV52" s="17"/>
      <c r="AW52" s="17"/>
      <c r="AX52" s="17"/>
      <c r="AY52" s="17"/>
      <c r="AZ52" s="17"/>
      <c r="BA52" s="17"/>
      <c r="BB52" s="17"/>
      <c r="BC52" s="17"/>
      <c r="BD52" s="17"/>
      <c r="BE52" s="17"/>
      <c r="BF52" s="17"/>
      <c r="BG52" s="17"/>
      <c r="BH52" s="17"/>
      <c r="BI52" s="17"/>
      <c r="BJ52" s="17"/>
      <c r="BK52" s="17"/>
      <c r="BL52" s="17"/>
      <c r="BM52" s="17"/>
      <c r="BN52" s="17"/>
      <c r="BO52" s="17"/>
      <c r="BP52" s="17"/>
    </row>
    <row r="53" spans="1:68" ht="12.8"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8"/>
      <c r="X53" s="8"/>
      <c r="Y53" s="8"/>
      <c r="Z53" s="8"/>
      <c r="AA53" s="8"/>
      <c r="AB53" s="8"/>
      <c r="AC53" s="8"/>
      <c r="AD53" s="8"/>
      <c r="AE53" s="8"/>
      <c r="AF53" s="8"/>
      <c r="AG53" s="8"/>
      <c r="AH53" s="8"/>
      <c r="AI53" s="8"/>
      <c r="AJ53" s="8"/>
      <c r="AK53" s="17"/>
      <c r="AL53" s="17"/>
      <c r="AM53" s="17"/>
      <c r="AN53" s="17"/>
      <c r="AO53" s="17"/>
      <c r="AP53" s="17"/>
      <c r="AQ53" s="17"/>
      <c r="AR53" s="7"/>
      <c r="AS53" s="8"/>
      <c r="AT53" s="17"/>
      <c r="AU53" s="17"/>
      <c r="AV53" s="17"/>
      <c r="AW53" s="17"/>
      <c r="AX53" s="17"/>
      <c r="AY53" s="17"/>
      <c r="AZ53" s="17"/>
      <c r="BA53" s="17"/>
      <c r="BB53" s="17"/>
      <c r="BC53" s="17"/>
      <c r="BD53" s="17"/>
      <c r="BE53" s="17"/>
      <c r="BF53" s="17"/>
      <c r="BG53" s="17"/>
      <c r="BH53" s="17"/>
      <c r="BI53" s="17"/>
      <c r="BJ53" s="17"/>
      <c r="BK53" s="17"/>
      <c r="BL53" s="17"/>
      <c r="BM53" s="17"/>
      <c r="BN53" s="17"/>
      <c r="BO53" s="17"/>
      <c r="BP53" s="17"/>
    </row>
    <row r="54" spans="1:68" ht="12.8"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8"/>
      <c r="X54" s="8"/>
      <c r="Y54" s="8"/>
      <c r="Z54" s="8"/>
      <c r="AA54" s="8"/>
      <c r="AB54" s="8"/>
      <c r="AC54" s="8"/>
      <c r="AD54" s="8"/>
      <c r="AE54" s="8"/>
      <c r="AF54" s="8"/>
      <c r="AG54" s="8"/>
      <c r="AH54" s="8"/>
      <c r="AI54" s="8"/>
      <c r="AJ54" s="8"/>
      <c r="AK54" s="17"/>
      <c r="AL54" s="17"/>
      <c r="AM54" s="17"/>
      <c r="AN54" s="17"/>
      <c r="AO54" s="17"/>
      <c r="AP54" s="17"/>
      <c r="AQ54" s="17"/>
      <c r="AR54" s="7"/>
      <c r="AS54" s="8"/>
      <c r="AT54" s="17"/>
      <c r="AU54" s="17"/>
      <c r="AV54" s="17"/>
      <c r="AW54" s="17"/>
      <c r="AX54" s="17"/>
      <c r="AY54" s="17"/>
      <c r="AZ54" s="17"/>
      <c r="BA54" s="17"/>
      <c r="BB54" s="17"/>
      <c r="BC54" s="17"/>
      <c r="BD54" s="17"/>
      <c r="BE54" s="17"/>
      <c r="BF54" s="17"/>
      <c r="BG54" s="17"/>
      <c r="BH54" s="17"/>
      <c r="BI54" s="17"/>
      <c r="BJ54" s="17"/>
      <c r="BK54" s="17"/>
      <c r="BL54" s="17"/>
      <c r="BM54" s="17"/>
      <c r="BN54" s="17"/>
      <c r="BO54" s="17"/>
      <c r="BP54" s="17"/>
    </row>
    <row r="55" spans="1:68" ht="12.8"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8"/>
      <c r="X55" s="8"/>
      <c r="Y55" s="8"/>
      <c r="Z55" s="8"/>
      <c r="AA55" s="8"/>
      <c r="AB55" s="8"/>
      <c r="AC55" s="8"/>
      <c r="AD55" s="8"/>
      <c r="AE55" s="8"/>
      <c r="AF55" s="8"/>
      <c r="AG55" s="8"/>
      <c r="AH55" s="8"/>
      <c r="AI55" s="8"/>
      <c r="AJ55" s="8"/>
      <c r="AK55" s="17"/>
      <c r="AL55" s="17"/>
      <c r="AM55" s="17"/>
      <c r="AN55" s="17"/>
      <c r="AO55" s="17"/>
      <c r="AP55" s="17"/>
      <c r="AQ55" s="17"/>
      <c r="AR55" s="7"/>
      <c r="AS55" s="8"/>
      <c r="AT55" s="17"/>
      <c r="AU55" s="17"/>
      <c r="AV55" s="17"/>
      <c r="AW55" s="17"/>
      <c r="AX55" s="17"/>
      <c r="AY55" s="17"/>
      <c r="AZ55" s="17"/>
      <c r="BA55" s="17"/>
      <c r="BB55" s="17"/>
      <c r="BC55" s="17"/>
      <c r="BD55" s="17"/>
      <c r="BE55" s="17"/>
      <c r="BF55" s="17"/>
      <c r="BG55" s="17"/>
      <c r="BH55" s="17"/>
      <c r="BI55" s="17"/>
      <c r="BJ55" s="17"/>
      <c r="BK55" s="17"/>
      <c r="BL55" s="17"/>
      <c r="BM55" s="17"/>
      <c r="BN55" s="17"/>
      <c r="BO55" s="17"/>
      <c r="BP55" s="17"/>
    </row>
    <row r="56" spans="1:68" ht="12.8" customHeight="1" x14ac:dyDescent="0.25">
      <c r="A56" s="17"/>
      <c r="B56" s="17"/>
      <c r="C56" s="17"/>
      <c r="D56" s="17"/>
      <c r="E56" s="17"/>
      <c r="F56" s="17"/>
      <c r="G56" s="17"/>
      <c r="H56" s="17"/>
      <c r="I56" s="17"/>
      <c r="J56" s="17"/>
      <c r="K56" s="17"/>
      <c r="L56" s="17"/>
      <c r="M56" s="17"/>
      <c r="N56" s="17"/>
      <c r="O56" s="17"/>
      <c r="P56" s="17"/>
      <c r="Q56" s="17"/>
      <c r="R56" s="17"/>
      <c r="S56" s="17"/>
      <c r="T56" s="17"/>
      <c r="U56" s="17"/>
      <c r="V56" s="17"/>
      <c r="W56" s="8"/>
      <c r="X56" s="8"/>
      <c r="Y56" s="8"/>
      <c r="Z56" s="8"/>
      <c r="AA56" s="8"/>
      <c r="AB56" s="8"/>
      <c r="AC56" s="8"/>
      <c r="AD56" s="8"/>
      <c r="AE56" s="8"/>
      <c r="AF56" s="8"/>
      <c r="AG56" s="8"/>
      <c r="AH56" s="8"/>
      <c r="AI56" s="8"/>
      <c r="AJ56" s="8"/>
      <c r="AK56" s="17"/>
      <c r="AL56" s="17"/>
      <c r="AM56" s="17"/>
      <c r="AN56" s="17"/>
      <c r="AO56" s="17"/>
      <c r="AP56" s="17"/>
      <c r="AQ56" s="17"/>
      <c r="AR56" s="7"/>
      <c r="AS56" s="8"/>
      <c r="AT56" s="17"/>
      <c r="AU56" s="17"/>
      <c r="AV56" s="17"/>
      <c r="AW56" s="17"/>
      <c r="AX56" s="17"/>
      <c r="AY56" s="17"/>
      <c r="AZ56" s="17"/>
      <c r="BA56" s="17"/>
      <c r="BB56" s="17"/>
      <c r="BC56" s="17"/>
      <c r="BD56" s="17"/>
      <c r="BE56" s="17"/>
      <c r="BF56" s="17"/>
      <c r="BG56" s="17"/>
      <c r="BH56" s="17"/>
      <c r="BI56" s="17"/>
      <c r="BJ56" s="17"/>
      <c r="BK56" s="17"/>
      <c r="BL56" s="17"/>
      <c r="BM56" s="17"/>
      <c r="BN56" s="17"/>
      <c r="BO56" s="17"/>
      <c r="BP56" s="17"/>
    </row>
    <row r="57" spans="1:68" ht="12.8" customHeight="1" x14ac:dyDescent="0.25">
      <c r="A57" s="17"/>
      <c r="B57" s="17"/>
      <c r="C57" s="17"/>
      <c r="D57" s="17"/>
      <c r="E57" s="17"/>
      <c r="F57" s="17"/>
      <c r="G57" s="17"/>
      <c r="H57" s="17"/>
      <c r="I57" s="17"/>
      <c r="J57" s="17"/>
      <c r="K57" s="17"/>
      <c r="L57" s="17"/>
      <c r="M57" s="17"/>
      <c r="N57" s="17"/>
      <c r="O57" s="17"/>
      <c r="P57" s="17"/>
      <c r="Q57" s="17"/>
      <c r="R57" s="17"/>
      <c r="S57" s="17"/>
      <c r="T57" s="17"/>
      <c r="U57" s="17"/>
      <c r="V57" s="17"/>
      <c r="W57" s="8"/>
      <c r="X57" s="8"/>
      <c r="Y57" s="8"/>
      <c r="Z57" s="8"/>
      <c r="AA57" s="8"/>
      <c r="AB57" s="8"/>
      <c r="AC57" s="8"/>
      <c r="AD57" s="8"/>
      <c r="AE57" s="8"/>
      <c r="AF57" s="8"/>
      <c r="AG57" s="8"/>
      <c r="AH57" s="8"/>
      <c r="AI57" s="8"/>
      <c r="AJ57" s="8"/>
      <c r="AK57" s="17"/>
      <c r="AL57" s="17"/>
      <c r="AM57" s="17"/>
      <c r="AN57" s="17"/>
      <c r="AO57" s="17"/>
      <c r="AP57" s="17"/>
      <c r="AQ57" s="17"/>
      <c r="AR57" s="7"/>
      <c r="AS57" s="8"/>
      <c r="AT57" s="17"/>
      <c r="AU57" s="17"/>
      <c r="AV57" s="17"/>
      <c r="AW57" s="17"/>
      <c r="AX57" s="17"/>
      <c r="AY57" s="17"/>
      <c r="AZ57" s="17"/>
      <c r="BA57" s="17"/>
      <c r="BB57" s="17"/>
      <c r="BC57" s="17"/>
      <c r="BD57" s="17"/>
      <c r="BE57" s="17"/>
      <c r="BF57" s="17"/>
      <c r="BG57" s="17"/>
      <c r="BH57" s="17"/>
      <c r="BI57" s="17"/>
      <c r="BJ57" s="17"/>
      <c r="BK57" s="17"/>
      <c r="BL57" s="17"/>
      <c r="BM57" s="17"/>
      <c r="BN57" s="17"/>
      <c r="BO57" s="17"/>
      <c r="BP57" s="17"/>
    </row>
    <row r="58" spans="1:68" ht="12.8" customHeight="1" x14ac:dyDescent="0.25">
      <c r="A58" s="17"/>
      <c r="B58" s="17"/>
      <c r="C58" s="17"/>
      <c r="D58" s="17"/>
      <c r="E58" s="17"/>
      <c r="F58" s="17"/>
      <c r="G58" s="17"/>
      <c r="H58" s="17"/>
      <c r="I58" s="17"/>
      <c r="J58" s="17"/>
      <c r="K58" s="17"/>
      <c r="L58" s="17"/>
      <c r="M58" s="17"/>
      <c r="N58" s="17"/>
      <c r="O58" s="17"/>
      <c r="P58" s="17"/>
      <c r="Q58" s="17"/>
      <c r="R58" s="17"/>
      <c r="S58" s="17"/>
      <c r="T58" s="17"/>
      <c r="U58" s="17"/>
      <c r="V58" s="17"/>
      <c r="W58" s="8"/>
      <c r="X58" s="8"/>
      <c r="Y58" s="8"/>
      <c r="Z58" s="8"/>
      <c r="AA58" s="8"/>
      <c r="AB58" s="8"/>
      <c r="AC58" s="8"/>
      <c r="AD58" s="8"/>
      <c r="AE58" s="8"/>
      <c r="AF58" s="8"/>
      <c r="AG58" s="8"/>
      <c r="AH58" s="8"/>
      <c r="AI58" s="8"/>
      <c r="AJ58" s="8"/>
      <c r="AK58" s="17"/>
      <c r="AL58" s="17"/>
      <c r="AM58" s="17"/>
      <c r="AN58" s="17"/>
      <c r="AO58" s="17"/>
      <c r="AP58" s="17"/>
      <c r="AQ58" s="17"/>
      <c r="AR58" s="7"/>
      <c r="AS58" s="8"/>
      <c r="AT58" s="17"/>
      <c r="AU58" s="17"/>
      <c r="AV58" s="17"/>
      <c r="AW58" s="17"/>
      <c r="AX58" s="17"/>
      <c r="AY58" s="17"/>
      <c r="AZ58" s="17"/>
      <c r="BA58" s="17"/>
      <c r="BB58" s="17"/>
      <c r="BC58" s="17"/>
      <c r="BD58" s="17"/>
      <c r="BE58" s="17"/>
      <c r="BF58" s="17"/>
      <c r="BG58" s="17"/>
      <c r="BH58" s="17"/>
      <c r="BI58" s="17"/>
      <c r="BJ58" s="17"/>
      <c r="BK58" s="17"/>
      <c r="BL58" s="17"/>
      <c r="BM58" s="17"/>
      <c r="BN58" s="17"/>
      <c r="BO58" s="17"/>
      <c r="BP58" s="17"/>
    </row>
    <row r="59" spans="1:68" ht="12.8" customHeight="1" x14ac:dyDescent="0.25">
      <c r="A59" s="17"/>
      <c r="B59" s="17"/>
      <c r="C59" s="17"/>
      <c r="D59" s="17"/>
      <c r="E59" s="17"/>
      <c r="F59" s="17"/>
      <c r="G59" s="17"/>
      <c r="H59" s="17"/>
      <c r="I59" s="17"/>
      <c r="J59" s="17"/>
      <c r="K59" s="17"/>
      <c r="L59" s="17"/>
      <c r="M59" s="17"/>
      <c r="N59" s="17"/>
      <c r="O59" s="17"/>
      <c r="P59" s="17"/>
      <c r="Q59" s="17"/>
      <c r="R59" s="17"/>
      <c r="S59" s="17"/>
      <c r="T59" s="17"/>
      <c r="U59" s="17"/>
      <c r="V59" s="17"/>
      <c r="W59" s="8"/>
      <c r="X59" s="8"/>
      <c r="Y59" s="8"/>
      <c r="Z59" s="8"/>
      <c r="AA59" s="8"/>
      <c r="AB59" s="8"/>
      <c r="AC59" s="8"/>
      <c r="AD59" s="8"/>
      <c r="AE59" s="8"/>
      <c r="AF59" s="8"/>
      <c r="AG59" s="8"/>
      <c r="AH59" s="8"/>
      <c r="AI59" s="8"/>
      <c r="AJ59" s="8"/>
      <c r="AK59" s="17"/>
      <c r="AL59" s="17"/>
      <c r="AM59" s="17"/>
      <c r="AN59" s="17"/>
      <c r="AO59" s="17"/>
      <c r="AP59" s="17"/>
      <c r="AQ59" s="17"/>
      <c r="AR59" s="7"/>
      <c r="AS59" s="8"/>
      <c r="AT59" s="17"/>
      <c r="AU59" s="17"/>
      <c r="AV59" s="17"/>
      <c r="AW59" s="17"/>
      <c r="AX59" s="17"/>
      <c r="AY59" s="17"/>
      <c r="AZ59" s="17"/>
      <c r="BA59" s="17"/>
      <c r="BB59" s="17"/>
      <c r="BC59" s="17"/>
      <c r="BD59" s="17"/>
      <c r="BE59" s="17"/>
      <c r="BF59" s="17"/>
      <c r="BG59" s="17"/>
      <c r="BH59" s="17"/>
      <c r="BI59" s="17"/>
      <c r="BJ59" s="17"/>
      <c r="BK59" s="17"/>
      <c r="BL59" s="17"/>
      <c r="BM59" s="17"/>
      <c r="BN59" s="17"/>
      <c r="BO59" s="17"/>
      <c r="BP59" s="17"/>
    </row>
    <row r="60" spans="1:68" ht="12.8" customHeight="1" x14ac:dyDescent="0.25">
      <c r="A60" s="17"/>
      <c r="B60" s="17"/>
      <c r="C60" s="17"/>
      <c r="D60" s="17"/>
      <c r="E60" s="17"/>
      <c r="F60" s="17"/>
      <c r="G60" s="17"/>
      <c r="H60" s="17"/>
      <c r="I60" s="17"/>
      <c r="J60" s="17"/>
      <c r="K60" s="17"/>
      <c r="L60" s="17"/>
      <c r="M60" s="17"/>
      <c r="N60" s="17"/>
      <c r="O60" s="17"/>
      <c r="P60" s="17"/>
      <c r="Q60" s="17"/>
      <c r="R60" s="17"/>
      <c r="S60" s="17"/>
      <c r="T60" s="17"/>
      <c r="U60" s="17"/>
      <c r="V60" s="17"/>
      <c r="W60" s="8"/>
      <c r="X60" s="8"/>
      <c r="Y60" s="8"/>
      <c r="Z60" s="8"/>
      <c r="AA60" s="8"/>
      <c r="AB60" s="8"/>
      <c r="AC60" s="8"/>
      <c r="AD60" s="8"/>
      <c r="AE60" s="8"/>
      <c r="AF60" s="8"/>
      <c r="AG60" s="8"/>
      <c r="AH60" s="8"/>
      <c r="AI60" s="8"/>
      <c r="AJ60" s="8"/>
      <c r="AK60" s="17"/>
      <c r="AL60" s="17"/>
      <c r="AM60" s="17"/>
      <c r="AN60" s="17"/>
      <c r="AO60" s="17"/>
      <c r="AP60" s="17"/>
      <c r="AQ60" s="17"/>
      <c r="AR60" s="7"/>
      <c r="AS60" s="8"/>
      <c r="AT60" s="17"/>
      <c r="AU60" s="17"/>
      <c r="AV60" s="17"/>
      <c r="AW60" s="17"/>
      <c r="AX60" s="17"/>
      <c r="AY60" s="17"/>
      <c r="AZ60" s="17"/>
      <c r="BA60" s="17"/>
      <c r="BB60" s="17"/>
      <c r="BC60" s="17"/>
      <c r="BD60" s="17"/>
      <c r="BE60" s="17"/>
      <c r="BF60" s="17"/>
      <c r="BG60" s="17"/>
      <c r="BH60" s="17"/>
      <c r="BI60" s="17"/>
      <c r="BJ60" s="17"/>
      <c r="BK60" s="17"/>
      <c r="BL60" s="17"/>
      <c r="BM60" s="17"/>
      <c r="BN60" s="17"/>
      <c r="BO60" s="17"/>
      <c r="BP60" s="17"/>
    </row>
    <row r="61" spans="1:68" ht="12.8"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8"/>
      <c r="X61" s="8"/>
      <c r="Y61" s="8"/>
      <c r="Z61" s="8"/>
      <c r="AA61" s="8"/>
      <c r="AB61" s="8"/>
      <c r="AC61" s="8"/>
      <c r="AD61" s="8"/>
      <c r="AE61" s="8"/>
      <c r="AF61" s="8"/>
      <c r="AG61" s="8"/>
      <c r="AH61" s="8"/>
      <c r="AI61" s="8"/>
      <c r="AJ61" s="8"/>
      <c r="AK61" s="17"/>
      <c r="AL61" s="17"/>
      <c r="AM61" s="17"/>
      <c r="AN61" s="17"/>
      <c r="AO61" s="17"/>
      <c r="AP61" s="17"/>
      <c r="AQ61" s="17"/>
      <c r="AR61" s="7"/>
      <c r="AS61" s="8"/>
      <c r="AT61" s="17"/>
      <c r="AU61" s="17"/>
      <c r="AV61" s="17"/>
      <c r="AW61" s="17"/>
      <c r="AX61" s="17"/>
      <c r="AY61" s="17"/>
      <c r="AZ61" s="17"/>
      <c r="BA61" s="17"/>
      <c r="BB61" s="17"/>
      <c r="BC61" s="17"/>
      <c r="BD61" s="17"/>
      <c r="BE61" s="17"/>
      <c r="BF61" s="17"/>
      <c r="BG61" s="17"/>
      <c r="BH61" s="17"/>
      <c r="BI61" s="17"/>
      <c r="BJ61" s="17"/>
      <c r="BK61" s="17"/>
      <c r="BL61" s="17"/>
      <c r="BM61" s="17"/>
      <c r="BN61" s="17"/>
      <c r="BO61" s="17"/>
      <c r="BP61" s="17"/>
    </row>
    <row r="62" spans="1:68" ht="12.8"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8"/>
      <c r="X62" s="8"/>
      <c r="Y62" s="8"/>
      <c r="Z62" s="8"/>
      <c r="AA62" s="8"/>
      <c r="AB62" s="8"/>
      <c r="AC62" s="8"/>
      <c r="AD62" s="8"/>
      <c r="AE62" s="8"/>
      <c r="AF62" s="8"/>
      <c r="AG62" s="8"/>
      <c r="AH62" s="8"/>
      <c r="AI62" s="8"/>
      <c r="AJ62" s="8"/>
      <c r="AK62" s="17"/>
      <c r="AL62" s="17"/>
      <c r="AM62" s="17"/>
      <c r="AN62" s="17"/>
      <c r="AO62" s="17"/>
      <c r="AP62" s="17"/>
      <c r="AQ62" s="17"/>
      <c r="AR62" s="7"/>
      <c r="AS62" s="8"/>
      <c r="AT62" s="17"/>
      <c r="AU62" s="17"/>
      <c r="AV62" s="17"/>
      <c r="AW62" s="17"/>
      <c r="AX62" s="17"/>
      <c r="AY62" s="17"/>
      <c r="AZ62" s="17"/>
      <c r="BA62" s="17"/>
      <c r="BB62" s="17"/>
      <c r="BC62" s="17"/>
      <c r="BD62" s="17"/>
      <c r="BE62" s="17"/>
      <c r="BF62" s="17"/>
      <c r="BG62" s="17"/>
      <c r="BH62" s="17"/>
      <c r="BI62" s="17"/>
      <c r="BJ62" s="17"/>
      <c r="BK62" s="17"/>
      <c r="BL62" s="17"/>
      <c r="BM62" s="17"/>
      <c r="BN62" s="17"/>
      <c r="BO62" s="17"/>
      <c r="BP62" s="17"/>
    </row>
    <row r="63" spans="1:68" ht="12.8"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8"/>
      <c r="X63" s="8"/>
      <c r="Y63" s="8"/>
      <c r="Z63" s="8"/>
      <c r="AA63" s="8"/>
      <c r="AB63" s="8"/>
      <c r="AC63" s="8"/>
      <c r="AD63" s="8"/>
      <c r="AE63" s="8"/>
      <c r="AF63" s="8"/>
      <c r="AG63" s="8"/>
      <c r="AH63" s="8"/>
      <c r="AI63" s="8"/>
      <c r="AJ63" s="8"/>
      <c r="AK63" s="17"/>
      <c r="AL63" s="17"/>
      <c r="AM63" s="17"/>
      <c r="AN63" s="17"/>
      <c r="AO63" s="17"/>
      <c r="AP63" s="17"/>
      <c r="AQ63" s="17"/>
      <c r="AR63" s="7"/>
      <c r="AS63" s="8"/>
      <c r="AT63" s="17"/>
      <c r="AU63" s="17"/>
      <c r="AV63" s="17"/>
      <c r="AW63" s="17"/>
      <c r="AX63" s="17"/>
      <c r="AY63" s="17"/>
      <c r="AZ63" s="17"/>
      <c r="BA63" s="17"/>
      <c r="BB63" s="17"/>
      <c r="BC63" s="17"/>
      <c r="BD63" s="17"/>
      <c r="BE63" s="17"/>
      <c r="BF63" s="17"/>
      <c r="BG63" s="17"/>
      <c r="BH63" s="17"/>
      <c r="BI63" s="17"/>
      <c r="BJ63" s="17"/>
      <c r="BK63" s="17"/>
      <c r="BL63" s="17"/>
      <c r="BM63" s="17"/>
      <c r="BN63" s="17"/>
      <c r="BO63" s="17"/>
      <c r="BP63" s="17"/>
    </row>
    <row r="64" spans="1:68" ht="12.8"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8"/>
      <c r="X64" s="8"/>
      <c r="Y64" s="8"/>
      <c r="Z64" s="8"/>
      <c r="AA64" s="8"/>
      <c r="AB64" s="8"/>
      <c r="AC64" s="8"/>
      <c r="AD64" s="8"/>
      <c r="AE64" s="8"/>
      <c r="AF64" s="8"/>
      <c r="AG64" s="8"/>
      <c r="AH64" s="8"/>
      <c r="AI64" s="8"/>
      <c r="AJ64" s="8"/>
      <c r="AK64" s="17"/>
      <c r="AL64" s="17"/>
      <c r="AM64" s="17"/>
      <c r="AN64" s="17"/>
      <c r="AO64" s="17"/>
      <c r="AP64" s="17"/>
      <c r="AQ64" s="17"/>
      <c r="AR64" s="7"/>
      <c r="AS64" s="8"/>
      <c r="AT64" s="17"/>
      <c r="AU64" s="17"/>
      <c r="AV64" s="17"/>
      <c r="AW64" s="17"/>
      <c r="AX64" s="17"/>
      <c r="AY64" s="17"/>
      <c r="AZ64" s="17"/>
      <c r="BA64" s="17"/>
      <c r="BB64" s="17"/>
      <c r="BC64" s="17"/>
      <c r="BD64" s="17"/>
      <c r="BE64" s="17"/>
      <c r="BF64" s="17"/>
      <c r="BG64" s="17"/>
      <c r="BH64" s="17"/>
      <c r="BI64" s="17"/>
      <c r="BJ64" s="17"/>
      <c r="BK64" s="17"/>
      <c r="BL64" s="17"/>
      <c r="BM64" s="17"/>
      <c r="BN64" s="17"/>
      <c r="BO64" s="17"/>
      <c r="BP64" s="17"/>
    </row>
    <row r="65" spans="1:68" ht="12.8"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8"/>
      <c r="X65" s="8"/>
      <c r="Y65" s="8"/>
      <c r="Z65" s="8"/>
      <c r="AA65" s="8"/>
      <c r="AB65" s="8"/>
      <c r="AC65" s="8"/>
      <c r="AD65" s="8"/>
      <c r="AE65" s="8"/>
      <c r="AF65" s="8"/>
      <c r="AG65" s="8"/>
      <c r="AH65" s="8"/>
      <c r="AI65" s="8"/>
      <c r="AJ65" s="8"/>
      <c r="AK65" s="17"/>
      <c r="AL65" s="17"/>
      <c r="AM65" s="17"/>
      <c r="AN65" s="17"/>
      <c r="AO65" s="17"/>
      <c r="AP65" s="17"/>
      <c r="AQ65" s="17"/>
      <c r="AR65" s="7"/>
      <c r="AS65" s="8"/>
      <c r="AT65" s="17"/>
      <c r="AU65" s="17"/>
      <c r="AV65" s="17"/>
      <c r="AW65" s="17"/>
      <c r="AX65" s="17"/>
      <c r="AY65" s="17"/>
      <c r="AZ65" s="17"/>
      <c r="BA65" s="17"/>
      <c r="BB65" s="17"/>
      <c r="BC65" s="17"/>
      <c r="BD65" s="17"/>
      <c r="BE65" s="17"/>
      <c r="BF65" s="17"/>
      <c r="BG65" s="17"/>
      <c r="BH65" s="17"/>
      <c r="BI65" s="17"/>
      <c r="BJ65" s="17"/>
      <c r="BK65" s="17"/>
      <c r="BL65" s="17"/>
      <c r="BM65" s="17"/>
      <c r="BN65" s="17"/>
      <c r="BO65" s="17"/>
      <c r="BP65" s="17"/>
    </row>
    <row r="66" spans="1:68" ht="12.8"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8"/>
      <c r="X66" s="8"/>
      <c r="Y66" s="8"/>
      <c r="Z66" s="8"/>
      <c r="AA66" s="8"/>
      <c r="AB66" s="8"/>
      <c r="AC66" s="8"/>
      <c r="AD66" s="8"/>
      <c r="AE66" s="8"/>
      <c r="AF66" s="8"/>
      <c r="AG66" s="8"/>
      <c r="AH66" s="8"/>
      <c r="AI66" s="8"/>
      <c r="AJ66" s="8"/>
      <c r="AK66" s="17"/>
      <c r="AL66" s="17"/>
      <c r="AM66" s="17"/>
      <c r="AN66" s="17"/>
      <c r="AO66" s="17"/>
      <c r="AP66" s="17"/>
      <c r="AQ66" s="17"/>
      <c r="AR66" s="7"/>
      <c r="AS66" s="8"/>
      <c r="AT66" s="17"/>
      <c r="AU66" s="17"/>
      <c r="AV66" s="17"/>
      <c r="AW66" s="17"/>
      <c r="AX66" s="17"/>
      <c r="AY66" s="17"/>
      <c r="AZ66" s="17"/>
      <c r="BA66" s="17"/>
      <c r="BB66" s="17"/>
      <c r="BC66" s="17"/>
      <c r="BD66" s="17"/>
      <c r="BE66" s="17"/>
      <c r="BF66" s="17"/>
      <c r="BG66" s="17"/>
      <c r="BH66" s="17"/>
      <c r="BI66" s="17"/>
      <c r="BJ66" s="17"/>
      <c r="BK66" s="17"/>
      <c r="BL66" s="17"/>
      <c r="BM66" s="17"/>
      <c r="BN66" s="17"/>
      <c r="BO66" s="17"/>
      <c r="BP66" s="17"/>
    </row>
    <row r="67" spans="1:68" ht="12.8" customHeight="1" x14ac:dyDescent="0.25">
      <c r="A67" s="17"/>
      <c r="B67" s="17"/>
      <c r="C67" s="17"/>
      <c r="D67" s="17"/>
      <c r="E67" s="17"/>
      <c r="F67" s="17"/>
      <c r="G67" s="17"/>
      <c r="H67" s="17"/>
      <c r="I67" s="17"/>
      <c r="J67" s="17"/>
      <c r="K67" s="17"/>
      <c r="L67" s="17"/>
      <c r="M67" s="17"/>
      <c r="N67" s="17"/>
      <c r="O67" s="17"/>
      <c r="P67" s="17"/>
      <c r="Q67" s="17"/>
      <c r="R67" s="17"/>
      <c r="S67" s="17"/>
      <c r="T67" s="17"/>
      <c r="U67" s="17"/>
      <c r="V67" s="17"/>
      <c r="W67" s="8"/>
      <c r="X67" s="8"/>
      <c r="Y67" s="8"/>
      <c r="Z67" s="8"/>
      <c r="AA67" s="8"/>
      <c r="AB67" s="8"/>
      <c r="AC67" s="8"/>
      <c r="AD67" s="8"/>
      <c r="AE67" s="8"/>
      <c r="AF67" s="8"/>
      <c r="AG67" s="8"/>
      <c r="AH67" s="8"/>
      <c r="AI67" s="8"/>
      <c r="AJ67" s="8"/>
      <c r="AK67" s="17"/>
      <c r="AL67" s="17"/>
      <c r="AM67" s="17"/>
      <c r="AN67" s="17"/>
      <c r="AO67" s="17"/>
      <c r="AP67" s="17"/>
      <c r="AQ67" s="17"/>
      <c r="AR67" s="7"/>
      <c r="AS67" s="8"/>
      <c r="AT67" s="17"/>
      <c r="AU67" s="17"/>
      <c r="AV67" s="17"/>
      <c r="AW67" s="17"/>
      <c r="AX67" s="17"/>
      <c r="AY67" s="17"/>
      <c r="AZ67" s="17"/>
      <c r="BA67" s="17"/>
      <c r="BB67" s="17"/>
      <c r="BC67" s="17"/>
      <c r="BD67" s="17"/>
      <c r="BE67" s="17"/>
      <c r="BF67" s="17"/>
      <c r="BG67" s="17"/>
      <c r="BH67" s="17"/>
      <c r="BI67" s="17"/>
      <c r="BJ67" s="17"/>
      <c r="BK67" s="17"/>
      <c r="BL67" s="17"/>
      <c r="BM67" s="17"/>
      <c r="BN67" s="17"/>
      <c r="BO67" s="17"/>
      <c r="BP67" s="17"/>
    </row>
    <row r="68" spans="1:68" ht="12.8" customHeight="1" x14ac:dyDescent="0.25">
      <c r="A68" s="17"/>
      <c r="B68" s="17"/>
      <c r="C68" s="17"/>
      <c r="D68" s="17"/>
      <c r="E68" s="17"/>
      <c r="F68" s="17"/>
      <c r="G68" s="17"/>
      <c r="H68" s="17"/>
      <c r="I68" s="17"/>
      <c r="J68" s="17"/>
      <c r="K68" s="17"/>
      <c r="L68" s="17"/>
      <c r="M68" s="17"/>
      <c r="N68" s="17"/>
      <c r="O68" s="17"/>
      <c r="P68" s="17"/>
      <c r="Q68" s="17"/>
      <c r="R68" s="17"/>
      <c r="S68" s="17"/>
      <c r="T68" s="17"/>
      <c r="U68" s="17"/>
      <c r="V68" s="17"/>
      <c r="W68" s="8"/>
      <c r="X68" s="8"/>
      <c r="Y68" s="8"/>
      <c r="Z68" s="8"/>
      <c r="AA68" s="8"/>
      <c r="AB68" s="8"/>
      <c r="AC68" s="8"/>
      <c r="AD68" s="8"/>
      <c r="AE68" s="8"/>
      <c r="AF68" s="8"/>
      <c r="AG68" s="8"/>
      <c r="AH68" s="8"/>
      <c r="AI68" s="8"/>
      <c r="AJ68" s="8"/>
      <c r="AK68" s="17"/>
      <c r="AL68" s="17"/>
      <c r="AM68" s="17"/>
      <c r="AN68" s="17"/>
      <c r="AO68" s="17"/>
      <c r="AP68" s="17"/>
      <c r="AQ68" s="17"/>
      <c r="AR68" s="7"/>
      <c r="AS68" s="8"/>
      <c r="AT68" s="17"/>
      <c r="AU68" s="17"/>
      <c r="AV68" s="17"/>
      <c r="AW68" s="17"/>
      <c r="AX68" s="17"/>
      <c r="AY68" s="17"/>
      <c r="AZ68" s="17"/>
      <c r="BA68" s="17"/>
      <c r="BB68" s="17"/>
      <c r="BC68" s="17"/>
      <c r="BD68" s="17"/>
      <c r="BE68" s="17"/>
      <c r="BF68" s="17"/>
      <c r="BG68" s="17"/>
      <c r="BH68" s="17"/>
      <c r="BI68" s="17"/>
      <c r="BJ68" s="17"/>
      <c r="BK68" s="17"/>
      <c r="BL68" s="17"/>
      <c r="BM68" s="17"/>
      <c r="BN68" s="17"/>
      <c r="BO68" s="17"/>
      <c r="BP68" s="17"/>
    </row>
    <row r="69" spans="1:68" ht="12.8"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8"/>
      <c r="X69" s="8"/>
      <c r="Y69" s="8"/>
      <c r="Z69" s="8"/>
      <c r="AA69" s="8"/>
      <c r="AB69" s="8"/>
      <c r="AC69" s="8"/>
      <c r="AD69" s="8"/>
      <c r="AE69" s="8"/>
      <c r="AF69" s="8"/>
      <c r="AG69" s="8"/>
      <c r="AH69" s="8"/>
      <c r="AI69" s="8"/>
      <c r="AJ69" s="8"/>
      <c r="AK69" s="17"/>
      <c r="AL69" s="17"/>
      <c r="AM69" s="17"/>
      <c r="AN69" s="17"/>
      <c r="AO69" s="17"/>
      <c r="AP69" s="17"/>
      <c r="AQ69" s="17"/>
      <c r="AR69" s="7"/>
      <c r="AS69" s="8"/>
      <c r="AT69" s="17"/>
      <c r="AU69" s="17"/>
      <c r="AV69" s="17"/>
      <c r="AW69" s="17"/>
      <c r="AX69" s="17"/>
      <c r="AY69" s="17"/>
      <c r="AZ69" s="17"/>
      <c r="BA69" s="17"/>
      <c r="BB69" s="17"/>
      <c r="BC69" s="17"/>
      <c r="BD69" s="17"/>
      <c r="BE69" s="17"/>
      <c r="BF69" s="17"/>
      <c r="BG69" s="17"/>
      <c r="BH69" s="17"/>
      <c r="BI69" s="17"/>
      <c r="BJ69" s="17"/>
      <c r="BK69" s="17"/>
      <c r="BL69" s="17"/>
      <c r="BM69" s="17"/>
      <c r="BN69" s="17"/>
      <c r="BO69" s="17"/>
      <c r="BP69" s="17"/>
    </row>
    <row r="70" spans="1:68" ht="12.8"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8"/>
      <c r="X70" s="8"/>
      <c r="Y70" s="8"/>
      <c r="Z70" s="8"/>
      <c r="AA70" s="8"/>
      <c r="AB70" s="8"/>
      <c r="AC70" s="8"/>
      <c r="AD70" s="8"/>
      <c r="AE70" s="8"/>
      <c r="AF70" s="8"/>
      <c r="AG70" s="8"/>
      <c r="AH70" s="8"/>
      <c r="AI70" s="8"/>
      <c r="AJ70" s="8"/>
      <c r="AK70" s="17"/>
      <c r="AL70" s="17"/>
      <c r="AM70" s="17"/>
      <c r="AN70" s="17"/>
      <c r="AO70" s="17"/>
      <c r="AP70" s="17"/>
      <c r="AQ70" s="17"/>
      <c r="AR70" s="7"/>
      <c r="AS70" s="8"/>
      <c r="AT70" s="17"/>
      <c r="AU70" s="17"/>
      <c r="AV70" s="17"/>
      <c r="AW70" s="17"/>
      <c r="AX70" s="17"/>
      <c r="AY70" s="17"/>
      <c r="AZ70" s="17"/>
      <c r="BA70" s="17"/>
      <c r="BB70" s="17"/>
      <c r="BC70" s="17"/>
      <c r="BD70" s="17"/>
      <c r="BE70" s="17"/>
      <c r="BF70" s="17"/>
      <c r="BG70" s="17"/>
      <c r="BH70" s="17"/>
      <c r="BI70" s="17"/>
      <c r="BJ70" s="17"/>
      <c r="BK70" s="17"/>
      <c r="BL70" s="17"/>
      <c r="BM70" s="17"/>
      <c r="BN70" s="17"/>
      <c r="BO70" s="17"/>
      <c r="BP70" s="17"/>
    </row>
    <row r="71" spans="1:68" ht="12.8"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8"/>
      <c r="X71" s="8"/>
      <c r="Y71" s="8"/>
      <c r="Z71" s="8"/>
      <c r="AA71" s="8"/>
      <c r="AB71" s="8"/>
      <c r="AC71" s="8"/>
      <c r="AD71" s="8"/>
      <c r="AE71" s="8"/>
      <c r="AF71" s="8"/>
      <c r="AG71" s="8"/>
      <c r="AH71" s="8"/>
      <c r="AI71" s="8"/>
      <c r="AJ71" s="8"/>
      <c r="AK71" s="17"/>
      <c r="AL71" s="17"/>
      <c r="AM71" s="17"/>
      <c r="AN71" s="17"/>
      <c r="AO71" s="17"/>
      <c r="AP71" s="17"/>
      <c r="AQ71" s="17"/>
      <c r="AR71" s="7"/>
      <c r="AS71" s="8"/>
      <c r="AT71" s="17"/>
      <c r="AU71" s="17"/>
      <c r="AV71" s="17"/>
      <c r="AW71" s="17"/>
      <c r="AX71" s="17"/>
      <c r="AY71" s="17"/>
      <c r="AZ71" s="17"/>
      <c r="BA71" s="17"/>
      <c r="BB71" s="17"/>
      <c r="BC71" s="17"/>
      <c r="BD71" s="17"/>
      <c r="BE71" s="17"/>
      <c r="BF71" s="17"/>
      <c r="BG71" s="17"/>
      <c r="BH71" s="17"/>
      <c r="BI71" s="17"/>
      <c r="BJ71" s="17"/>
      <c r="BK71" s="17"/>
      <c r="BL71" s="17"/>
      <c r="BM71" s="17"/>
      <c r="BN71" s="17"/>
      <c r="BO71" s="17"/>
      <c r="BP71" s="17"/>
    </row>
    <row r="72" spans="1:68" ht="12.8"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8"/>
      <c r="X72" s="8"/>
      <c r="Y72" s="8"/>
      <c r="Z72" s="8"/>
      <c r="AA72" s="8"/>
      <c r="AB72" s="8"/>
      <c r="AC72" s="8"/>
      <c r="AD72" s="8"/>
      <c r="AE72" s="8"/>
      <c r="AF72" s="8"/>
      <c r="AG72" s="8"/>
      <c r="AH72" s="8"/>
      <c r="AI72" s="8"/>
      <c r="AJ72" s="8"/>
      <c r="AK72" s="17"/>
      <c r="AL72" s="17"/>
      <c r="AM72" s="17"/>
      <c r="AN72" s="17"/>
      <c r="AO72" s="17"/>
      <c r="AP72" s="17"/>
      <c r="AQ72" s="17"/>
      <c r="AR72" s="7"/>
      <c r="AS72" s="8"/>
      <c r="AT72" s="17"/>
      <c r="AU72" s="17"/>
      <c r="AV72" s="17"/>
      <c r="AW72" s="17"/>
      <c r="AX72" s="17"/>
      <c r="AY72" s="17"/>
      <c r="AZ72" s="17"/>
      <c r="BA72" s="17"/>
      <c r="BB72" s="17"/>
      <c r="BC72" s="17"/>
      <c r="BD72" s="17"/>
      <c r="BE72" s="17"/>
      <c r="BF72" s="17"/>
      <c r="BG72" s="17"/>
      <c r="BH72" s="17"/>
      <c r="BI72" s="17"/>
      <c r="BJ72" s="17"/>
      <c r="BK72" s="17"/>
      <c r="BL72" s="17"/>
      <c r="BM72" s="17"/>
      <c r="BN72" s="17"/>
      <c r="BO72" s="17"/>
      <c r="BP72" s="17"/>
    </row>
    <row r="73" spans="1:68" ht="12.8"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8"/>
      <c r="X73" s="8"/>
      <c r="Y73" s="8"/>
      <c r="Z73" s="8"/>
      <c r="AA73" s="8"/>
      <c r="AB73" s="8"/>
      <c r="AC73" s="8"/>
      <c r="AD73" s="8"/>
      <c r="AE73" s="8"/>
      <c r="AF73" s="8"/>
      <c r="AG73" s="8"/>
      <c r="AH73" s="8"/>
      <c r="AI73" s="8"/>
      <c r="AJ73" s="8"/>
      <c r="AK73" s="17"/>
      <c r="AL73" s="17"/>
      <c r="AM73" s="17"/>
      <c r="AN73" s="17"/>
      <c r="AO73" s="17"/>
      <c r="AP73" s="17"/>
      <c r="AQ73" s="17"/>
      <c r="AR73" s="7"/>
      <c r="AS73" s="8"/>
      <c r="AT73" s="17"/>
      <c r="AU73" s="17"/>
      <c r="AV73" s="17"/>
      <c r="AW73" s="17"/>
      <c r="AX73" s="17"/>
      <c r="AY73" s="17"/>
      <c r="AZ73" s="17"/>
      <c r="BA73" s="17"/>
      <c r="BB73" s="17"/>
      <c r="BC73" s="17"/>
      <c r="BD73" s="17"/>
      <c r="BE73" s="17"/>
      <c r="BF73" s="17"/>
      <c r="BG73" s="17"/>
      <c r="BH73" s="17"/>
      <c r="BI73" s="17"/>
      <c r="BJ73" s="17"/>
      <c r="BK73" s="17"/>
      <c r="BL73" s="17"/>
      <c r="BM73" s="17"/>
      <c r="BN73" s="17"/>
      <c r="BO73" s="17"/>
      <c r="BP73" s="17"/>
    </row>
    <row r="74" spans="1:68" ht="12.8"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8"/>
      <c r="X74" s="8"/>
      <c r="Y74" s="8"/>
      <c r="Z74" s="8"/>
      <c r="AA74" s="8"/>
      <c r="AB74" s="8"/>
      <c r="AC74" s="8"/>
      <c r="AD74" s="8"/>
      <c r="AE74" s="8"/>
      <c r="AF74" s="8"/>
      <c r="AG74" s="8"/>
      <c r="AH74" s="8"/>
      <c r="AI74" s="8"/>
      <c r="AJ74" s="8"/>
      <c r="AK74" s="17"/>
      <c r="AL74" s="17"/>
      <c r="AM74" s="17"/>
      <c r="AN74" s="17"/>
      <c r="AO74" s="17"/>
      <c r="AP74" s="17"/>
      <c r="AQ74" s="17"/>
      <c r="AR74" s="7"/>
      <c r="AS74" s="8"/>
      <c r="AT74" s="17"/>
      <c r="AU74" s="17"/>
      <c r="AV74" s="17"/>
      <c r="AW74" s="17"/>
      <c r="AX74" s="17"/>
      <c r="AY74" s="17"/>
      <c r="AZ74" s="17"/>
      <c r="BA74" s="17"/>
      <c r="BB74" s="17"/>
      <c r="BC74" s="17"/>
      <c r="BD74" s="17"/>
      <c r="BE74" s="17"/>
      <c r="BF74" s="17"/>
      <c r="BG74" s="17"/>
      <c r="BH74" s="17"/>
      <c r="BI74" s="17"/>
      <c r="BJ74" s="17"/>
      <c r="BK74" s="17"/>
      <c r="BL74" s="17"/>
      <c r="BM74" s="17"/>
      <c r="BN74" s="17"/>
      <c r="BO74" s="17"/>
      <c r="BP74" s="17"/>
    </row>
    <row r="75" spans="1:68" ht="12.8" customHeight="1" x14ac:dyDescent="0.25">
      <c r="A75" s="17"/>
      <c r="B75" s="17"/>
      <c r="C75" s="17"/>
      <c r="D75" s="17"/>
      <c r="E75" s="17"/>
      <c r="F75" s="17"/>
      <c r="G75" s="17"/>
      <c r="H75" s="17"/>
      <c r="I75" s="17"/>
      <c r="J75" s="17"/>
      <c r="K75" s="17"/>
      <c r="L75" s="17"/>
      <c r="M75" s="17"/>
      <c r="N75" s="17"/>
      <c r="O75" s="17"/>
      <c r="P75" s="17"/>
      <c r="Q75" s="17"/>
      <c r="R75" s="17"/>
      <c r="S75" s="17"/>
      <c r="T75" s="17"/>
      <c r="U75" s="17"/>
      <c r="V75" s="17"/>
      <c r="W75" s="8"/>
      <c r="X75" s="8"/>
      <c r="Y75" s="8"/>
      <c r="Z75" s="8"/>
      <c r="AA75" s="8"/>
      <c r="AB75" s="8"/>
      <c r="AC75" s="8"/>
      <c r="AD75" s="8"/>
      <c r="AE75" s="8"/>
      <c r="AF75" s="8"/>
      <c r="AG75" s="8"/>
      <c r="AH75" s="8"/>
      <c r="AI75" s="8"/>
      <c r="AJ75" s="8"/>
      <c r="AK75" s="17"/>
      <c r="AL75" s="17"/>
      <c r="AM75" s="17"/>
      <c r="AN75" s="17"/>
      <c r="AO75" s="17"/>
      <c r="AP75" s="17"/>
      <c r="AQ75" s="17"/>
      <c r="AR75" s="7"/>
      <c r="AS75" s="8"/>
      <c r="AT75" s="17"/>
      <c r="AU75" s="17"/>
      <c r="AV75" s="17"/>
      <c r="AW75" s="17"/>
      <c r="AX75" s="17"/>
      <c r="AY75" s="17"/>
      <c r="AZ75" s="17"/>
      <c r="BA75" s="17"/>
      <c r="BB75" s="17"/>
      <c r="BC75" s="17"/>
      <c r="BD75" s="17"/>
      <c r="BE75" s="17"/>
      <c r="BF75" s="17"/>
      <c r="BG75" s="17"/>
      <c r="BH75" s="17"/>
      <c r="BI75" s="17"/>
      <c r="BJ75" s="17"/>
      <c r="BK75" s="17"/>
      <c r="BL75" s="17"/>
      <c r="BM75" s="17"/>
      <c r="BN75" s="17"/>
      <c r="BO75" s="17"/>
      <c r="BP75" s="17"/>
    </row>
    <row r="76" spans="1:68" ht="12.8" customHeight="1" x14ac:dyDescent="0.25">
      <c r="A76" s="17"/>
      <c r="B76" s="17"/>
      <c r="C76" s="17"/>
      <c r="D76" s="17"/>
      <c r="E76" s="17"/>
      <c r="F76" s="17"/>
      <c r="G76" s="17"/>
      <c r="H76" s="17"/>
      <c r="I76" s="17"/>
      <c r="J76" s="17"/>
      <c r="K76" s="17"/>
      <c r="L76" s="17"/>
      <c r="M76" s="17"/>
      <c r="N76" s="17"/>
      <c r="O76" s="17"/>
      <c r="P76" s="17"/>
      <c r="Q76" s="17"/>
      <c r="R76" s="17"/>
      <c r="S76" s="17"/>
      <c r="T76" s="17"/>
      <c r="U76" s="17"/>
      <c r="V76" s="17"/>
      <c r="W76" s="8"/>
      <c r="X76" s="8"/>
      <c r="Y76" s="8"/>
      <c r="Z76" s="8"/>
      <c r="AA76" s="8"/>
      <c r="AB76" s="8"/>
      <c r="AC76" s="8"/>
      <c r="AD76" s="8"/>
      <c r="AE76" s="8"/>
      <c r="AF76" s="8"/>
      <c r="AG76" s="8"/>
      <c r="AH76" s="8"/>
      <c r="AI76" s="8"/>
      <c r="AJ76" s="8"/>
      <c r="AK76" s="17"/>
      <c r="AL76" s="17"/>
      <c r="AM76" s="17"/>
      <c r="AN76" s="17"/>
      <c r="AO76" s="17"/>
      <c r="AP76" s="17"/>
      <c r="AQ76" s="17"/>
      <c r="AR76" s="7"/>
      <c r="AS76" s="8"/>
      <c r="AT76" s="17"/>
      <c r="AU76" s="17"/>
      <c r="AV76" s="17"/>
      <c r="AW76" s="17"/>
      <c r="AX76" s="17"/>
      <c r="AY76" s="17"/>
      <c r="AZ76" s="17"/>
      <c r="BA76" s="17"/>
      <c r="BB76" s="17"/>
      <c r="BC76" s="17"/>
      <c r="BD76" s="17"/>
      <c r="BE76" s="17"/>
      <c r="BF76" s="17"/>
      <c r="BG76" s="17"/>
      <c r="BH76" s="17"/>
      <c r="BI76" s="17"/>
      <c r="BJ76" s="17"/>
      <c r="BK76" s="17"/>
      <c r="BL76" s="17"/>
      <c r="BM76" s="17"/>
      <c r="BN76" s="17"/>
      <c r="BO76" s="17"/>
      <c r="BP76" s="17"/>
    </row>
    <row r="77" spans="1:68" ht="12.8" customHeight="1" x14ac:dyDescent="0.25">
      <c r="A77" s="17"/>
      <c r="B77" s="17"/>
      <c r="C77" s="17"/>
      <c r="D77" s="17"/>
      <c r="E77" s="17"/>
      <c r="F77" s="17"/>
      <c r="G77" s="17"/>
      <c r="H77" s="17"/>
      <c r="I77" s="17"/>
      <c r="J77" s="17"/>
      <c r="K77" s="17"/>
      <c r="L77" s="17"/>
      <c r="M77" s="17"/>
      <c r="N77" s="17"/>
      <c r="O77" s="17"/>
      <c r="P77" s="17"/>
      <c r="Q77" s="17"/>
      <c r="R77" s="17"/>
      <c r="S77" s="17"/>
      <c r="T77" s="17"/>
      <c r="U77" s="17"/>
      <c r="V77" s="17"/>
      <c r="W77" s="8"/>
      <c r="X77" s="8"/>
      <c r="Y77" s="8"/>
      <c r="Z77" s="8"/>
      <c r="AA77" s="8"/>
      <c r="AB77" s="8"/>
      <c r="AC77" s="8"/>
      <c r="AD77" s="8"/>
      <c r="AE77" s="8"/>
      <c r="AF77" s="8"/>
      <c r="AG77" s="8"/>
      <c r="AH77" s="8"/>
      <c r="AI77" s="8"/>
      <c r="AJ77" s="8"/>
      <c r="AK77" s="17"/>
      <c r="AL77" s="17"/>
      <c r="AM77" s="17"/>
      <c r="AN77" s="17"/>
      <c r="AO77" s="17"/>
      <c r="AP77" s="17"/>
      <c r="AQ77" s="17"/>
      <c r="AR77" s="7"/>
      <c r="AS77" s="8"/>
      <c r="AT77" s="17"/>
      <c r="AU77" s="17"/>
      <c r="AV77" s="17"/>
      <c r="AW77" s="17"/>
      <c r="AX77" s="17"/>
      <c r="AY77" s="17"/>
      <c r="AZ77" s="17"/>
      <c r="BA77" s="17"/>
      <c r="BB77" s="17"/>
      <c r="BC77" s="17"/>
      <c r="BD77" s="17"/>
      <c r="BE77" s="17"/>
      <c r="BF77" s="17"/>
      <c r="BG77" s="17"/>
      <c r="BH77" s="17"/>
      <c r="BI77" s="17"/>
      <c r="BJ77" s="17"/>
      <c r="BK77" s="17"/>
      <c r="BL77" s="17"/>
      <c r="BM77" s="17"/>
      <c r="BN77" s="17"/>
      <c r="BO77" s="17"/>
      <c r="BP77" s="17"/>
    </row>
    <row r="78" spans="1:68" ht="12.8" customHeight="1" x14ac:dyDescent="0.25">
      <c r="A78" s="17"/>
      <c r="B78" s="17"/>
      <c r="C78" s="17"/>
      <c r="D78" s="17"/>
      <c r="E78" s="17"/>
      <c r="F78" s="17"/>
      <c r="G78" s="17"/>
      <c r="H78" s="17"/>
      <c r="I78" s="17"/>
      <c r="J78" s="17"/>
      <c r="K78" s="17"/>
      <c r="L78" s="17"/>
      <c r="M78" s="17"/>
      <c r="N78" s="17"/>
      <c r="O78" s="17"/>
      <c r="P78" s="17"/>
      <c r="Q78" s="17"/>
      <c r="R78" s="17"/>
      <c r="S78" s="17"/>
      <c r="T78" s="17"/>
      <c r="U78" s="17"/>
      <c r="V78" s="17"/>
      <c r="W78" s="8"/>
      <c r="X78" s="8"/>
      <c r="Y78" s="8"/>
      <c r="Z78" s="8"/>
      <c r="AA78" s="8"/>
      <c r="AB78" s="8"/>
      <c r="AC78" s="8"/>
      <c r="AD78" s="8"/>
      <c r="AE78" s="8"/>
      <c r="AF78" s="8"/>
      <c r="AG78" s="8"/>
      <c r="AH78" s="8"/>
      <c r="AI78" s="8"/>
      <c r="AJ78" s="8"/>
      <c r="AK78" s="17"/>
      <c r="AL78" s="17"/>
      <c r="AM78" s="17"/>
      <c r="AN78" s="17"/>
      <c r="AO78" s="17"/>
      <c r="AP78" s="17"/>
      <c r="AQ78" s="17"/>
      <c r="AR78" s="7"/>
      <c r="AS78" s="8"/>
      <c r="AT78" s="17"/>
      <c r="AU78" s="17"/>
      <c r="AV78" s="17"/>
      <c r="AW78" s="17"/>
      <c r="AX78" s="17"/>
      <c r="AY78" s="17"/>
      <c r="AZ78" s="17"/>
      <c r="BA78" s="17"/>
      <c r="BB78" s="17"/>
      <c r="BC78" s="17"/>
      <c r="BD78" s="17"/>
      <c r="BE78" s="17"/>
      <c r="BF78" s="17"/>
      <c r="BG78" s="17"/>
      <c r="BH78" s="17"/>
      <c r="BI78" s="17"/>
      <c r="BJ78" s="17"/>
      <c r="BK78" s="17"/>
      <c r="BL78" s="17"/>
      <c r="BM78" s="17"/>
      <c r="BN78" s="17"/>
      <c r="BO78" s="17"/>
      <c r="BP78" s="17"/>
    </row>
    <row r="79" spans="1:68" ht="12.8" customHeight="1" x14ac:dyDescent="0.25">
      <c r="A79" s="17"/>
      <c r="B79" s="17"/>
      <c r="C79" s="17"/>
      <c r="D79" s="17"/>
      <c r="E79" s="17"/>
      <c r="F79" s="17"/>
      <c r="G79" s="17"/>
      <c r="H79" s="17"/>
      <c r="I79" s="17"/>
      <c r="J79" s="17"/>
      <c r="K79" s="17"/>
      <c r="L79" s="17"/>
      <c r="M79" s="17"/>
      <c r="N79" s="17"/>
      <c r="O79" s="17"/>
      <c r="P79" s="17"/>
      <c r="Q79" s="17"/>
      <c r="R79" s="17"/>
      <c r="S79" s="17"/>
      <c r="T79" s="17"/>
      <c r="U79" s="17"/>
      <c r="V79" s="17"/>
      <c r="W79" s="8"/>
      <c r="X79" s="8"/>
      <c r="Y79" s="8"/>
      <c r="Z79" s="8"/>
      <c r="AA79" s="8"/>
      <c r="AB79" s="8"/>
      <c r="AC79" s="8"/>
      <c r="AD79" s="8"/>
      <c r="AE79" s="8"/>
      <c r="AF79" s="8"/>
      <c r="AG79" s="8"/>
      <c r="AH79" s="8"/>
      <c r="AI79" s="8"/>
      <c r="AJ79" s="8"/>
      <c r="AK79" s="17"/>
      <c r="AL79" s="17"/>
      <c r="AM79" s="17"/>
      <c r="AN79" s="17"/>
      <c r="AO79" s="17"/>
      <c r="AP79" s="17"/>
      <c r="AQ79" s="17"/>
      <c r="AR79" s="7"/>
      <c r="AS79" s="8"/>
      <c r="AT79" s="17"/>
      <c r="AU79" s="17"/>
      <c r="AV79" s="17"/>
      <c r="AW79" s="17"/>
      <c r="AX79" s="17"/>
      <c r="AY79" s="17"/>
      <c r="AZ79" s="17"/>
      <c r="BA79" s="17"/>
      <c r="BB79" s="17"/>
      <c r="BC79" s="17"/>
      <c r="BD79" s="17"/>
      <c r="BE79" s="17"/>
      <c r="BF79" s="17"/>
      <c r="BG79" s="17"/>
      <c r="BH79" s="17"/>
      <c r="BI79" s="17"/>
      <c r="BJ79" s="17"/>
      <c r="BK79" s="17"/>
      <c r="BL79" s="17"/>
      <c r="BM79" s="17"/>
      <c r="BN79" s="17"/>
      <c r="BO79" s="17"/>
      <c r="BP79" s="17"/>
    </row>
    <row r="80" spans="1:68" ht="12.8" customHeight="1" x14ac:dyDescent="0.25">
      <c r="A80" s="17"/>
      <c r="B80" s="17"/>
      <c r="C80" s="17"/>
      <c r="D80" s="17"/>
      <c r="E80" s="17"/>
      <c r="F80" s="17"/>
      <c r="G80" s="17"/>
      <c r="H80" s="17"/>
      <c r="I80" s="17"/>
      <c r="J80" s="17"/>
      <c r="K80" s="17"/>
      <c r="L80" s="17"/>
      <c r="M80" s="17"/>
      <c r="N80" s="17"/>
      <c r="O80" s="17"/>
      <c r="P80" s="17"/>
      <c r="Q80" s="17"/>
      <c r="R80" s="17"/>
      <c r="S80" s="17"/>
      <c r="T80" s="17"/>
      <c r="U80" s="17"/>
      <c r="V80" s="17"/>
      <c r="W80" s="8"/>
      <c r="X80" s="8"/>
      <c r="Y80" s="8"/>
      <c r="Z80" s="8"/>
      <c r="AA80" s="8"/>
      <c r="AB80" s="8"/>
      <c r="AC80" s="8"/>
      <c r="AD80" s="8"/>
      <c r="AE80" s="8"/>
      <c r="AF80" s="8"/>
      <c r="AG80" s="8"/>
      <c r="AH80" s="8"/>
      <c r="AI80" s="8"/>
      <c r="AJ80" s="8"/>
      <c r="AK80" s="17"/>
      <c r="AL80" s="17"/>
      <c r="AM80" s="17"/>
      <c r="AN80" s="17"/>
      <c r="AO80" s="17"/>
      <c r="AP80" s="17"/>
      <c r="AQ80" s="17"/>
      <c r="AR80" s="7"/>
      <c r="AS80" s="8"/>
      <c r="AT80" s="17"/>
      <c r="AU80" s="17"/>
      <c r="AV80" s="17"/>
      <c r="AW80" s="17"/>
      <c r="AX80" s="17"/>
      <c r="AY80" s="17"/>
      <c r="AZ80" s="17"/>
      <c r="BA80" s="17"/>
      <c r="BB80" s="17"/>
      <c r="BC80" s="17"/>
      <c r="BD80" s="17"/>
      <c r="BE80" s="17"/>
      <c r="BF80" s="17"/>
      <c r="BG80" s="17"/>
      <c r="BH80" s="17"/>
      <c r="BI80" s="17"/>
      <c r="BJ80" s="17"/>
      <c r="BK80" s="17"/>
      <c r="BL80" s="17"/>
      <c r="BM80" s="17"/>
      <c r="BN80" s="17"/>
      <c r="BO80" s="17"/>
      <c r="BP80" s="17"/>
    </row>
    <row r="81" spans="1:68" ht="12.8"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8"/>
      <c r="X81" s="8"/>
      <c r="Y81" s="8"/>
      <c r="Z81" s="8"/>
      <c r="AA81" s="8"/>
      <c r="AB81" s="8"/>
      <c r="AC81" s="8"/>
      <c r="AD81" s="8"/>
      <c r="AE81" s="8"/>
      <c r="AF81" s="8"/>
      <c r="AG81" s="8"/>
      <c r="AH81" s="8"/>
      <c r="AI81" s="8"/>
      <c r="AJ81" s="8"/>
      <c r="AK81" s="17"/>
      <c r="AL81" s="17"/>
      <c r="AM81" s="17"/>
      <c r="AN81" s="17"/>
      <c r="AO81" s="17"/>
      <c r="AP81" s="17"/>
      <c r="AQ81" s="17"/>
      <c r="AR81" s="7"/>
      <c r="AS81" s="8"/>
      <c r="AT81" s="17"/>
      <c r="AU81" s="17"/>
      <c r="AV81" s="17"/>
      <c r="AW81" s="17"/>
      <c r="AX81" s="17"/>
      <c r="AY81" s="17"/>
      <c r="AZ81" s="17"/>
      <c r="BA81" s="17"/>
      <c r="BB81" s="17"/>
      <c r="BC81" s="17"/>
      <c r="BD81" s="17"/>
      <c r="BE81" s="17"/>
      <c r="BF81" s="17"/>
      <c r="BG81" s="17"/>
      <c r="BH81" s="17"/>
      <c r="BI81" s="17"/>
      <c r="BJ81" s="17"/>
      <c r="BK81" s="17"/>
      <c r="BL81" s="17"/>
      <c r="BM81" s="17"/>
      <c r="BN81" s="17"/>
      <c r="BO81" s="17"/>
      <c r="BP81" s="17"/>
    </row>
    <row r="82" spans="1:68" ht="12.8" customHeight="1" x14ac:dyDescent="0.25">
      <c r="A82" s="17"/>
      <c r="B82" s="17"/>
      <c r="C82" s="17"/>
      <c r="D82" s="17"/>
      <c r="E82" s="17"/>
      <c r="F82" s="17"/>
      <c r="G82" s="17"/>
      <c r="H82" s="17"/>
      <c r="I82" s="17"/>
      <c r="J82" s="17"/>
      <c r="K82" s="17"/>
      <c r="L82" s="17"/>
      <c r="M82" s="17"/>
      <c r="N82" s="17"/>
      <c r="O82" s="17"/>
      <c r="P82" s="17"/>
      <c r="Q82" s="17"/>
      <c r="R82" s="17"/>
      <c r="S82" s="17"/>
      <c r="T82" s="17"/>
      <c r="U82" s="17"/>
      <c r="V82" s="17"/>
      <c r="W82" s="8"/>
      <c r="X82" s="8"/>
      <c r="Y82" s="8"/>
      <c r="Z82" s="8"/>
      <c r="AA82" s="8"/>
      <c r="AB82" s="8"/>
      <c r="AC82" s="8"/>
      <c r="AD82" s="8"/>
      <c r="AE82" s="8"/>
      <c r="AF82" s="8"/>
      <c r="AG82" s="8"/>
      <c r="AH82" s="8"/>
      <c r="AI82" s="8"/>
      <c r="AJ82" s="8"/>
      <c r="AK82" s="17"/>
      <c r="AL82" s="17"/>
      <c r="AM82" s="17"/>
      <c r="AN82" s="17"/>
      <c r="AO82" s="17"/>
      <c r="AP82" s="17"/>
      <c r="AQ82" s="17"/>
      <c r="AR82" s="7"/>
      <c r="AS82" s="8"/>
      <c r="AT82" s="17"/>
      <c r="AU82" s="17"/>
      <c r="AV82" s="17"/>
      <c r="AW82" s="17"/>
      <c r="AX82" s="17"/>
      <c r="AY82" s="17"/>
      <c r="AZ82" s="17"/>
      <c r="BA82" s="17"/>
      <c r="BB82" s="17"/>
      <c r="BC82" s="17"/>
      <c r="BD82" s="17"/>
      <c r="BE82" s="17"/>
      <c r="BF82" s="17"/>
      <c r="BG82" s="17"/>
      <c r="BH82" s="17"/>
      <c r="BI82" s="17"/>
      <c r="BJ82" s="17"/>
      <c r="BK82" s="17"/>
      <c r="BL82" s="17"/>
      <c r="BM82" s="17"/>
      <c r="BN82" s="17"/>
      <c r="BO82" s="17"/>
      <c r="BP82" s="17"/>
    </row>
    <row r="83" spans="1:68" ht="12.8"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8"/>
      <c r="X83" s="8"/>
      <c r="Y83" s="8"/>
      <c r="Z83" s="8"/>
      <c r="AA83" s="8"/>
      <c r="AB83" s="8"/>
      <c r="AC83" s="8"/>
      <c r="AD83" s="8"/>
      <c r="AE83" s="8"/>
      <c r="AF83" s="8"/>
      <c r="AG83" s="8"/>
      <c r="AH83" s="8"/>
      <c r="AI83" s="8"/>
      <c r="AJ83" s="8"/>
      <c r="AK83" s="17"/>
      <c r="AL83" s="17"/>
      <c r="AM83" s="17"/>
      <c r="AN83" s="17"/>
      <c r="AO83" s="17"/>
      <c r="AP83" s="17"/>
      <c r="AQ83" s="17"/>
      <c r="AR83" s="7"/>
      <c r="AS83" s="8"/>
      <c r="AT83" s="17"/>
      <c r="AU83" s="17"/>
      <c r="AV83" s="17"/>
      <c r="AW83" s="17"/>
      <c r="AX83" s="17"/>
      <c r="AY83" s="17"/>
      <c r="AZ83" s="17"/>
      <c r="BA83" s="17"/>
      <c r="BB83" s="17"/>
      <c r="BC83" s="17"/>
      <c r="BD83" s="17"/>
      <c r="BE83" s="17"/>
      <c r="BF83" s="17"/>
      <c r="BG83" s="17"/>
      <c r="BH83" s="17"/>
      <c r="BI83" s="17"/>
      <c r="BJ83" s="17"/>
      <c r="BK83" s="17"/>
      <c r="BL83" s="17"/>
      <c r="BM83" s="17"/>
      <c r="BN83" s="17"/>
      <c r="BO83" s="17"/>
      <c r="BP83" s="17"/>
    </row>
    <row r="84" spans="1:68" ht="12.8" customHeight="1" x14ac:dyDescent="0.25">
      <c r="A84" s="17"/>
      <c r="B84" s="17"/>
      <c r="C84" s="17"/>
      <c r="D84" s="17"/>
      <c r="E84" s="17"/>
      <c r="F84" s="17"/>
      <c r="G84" s="17"/>
      <c r="H84" s="17"/>
      <c r="I84" s="17"/>
      <c r="J84" s="17"/>
      <c r="K84" s="17"/>
      <c r="L84" s="17"/>
      <c r="M84" s="17"/>
      <c r="N84" s="17"/>
      <c r="O84" s="17"/>
      <c r="P84" s="17"/>
      <c r="Q84" s="17"/>
      <c r="R84" s="17"/>
      <c r="S84" s="17"/>
      <c r="T84" s="17"/>
      <c r="U84" s="17"/>
      <c r="V84" s="17"/>
      <c r="W84" s="8"/>
      <c r="X84" s="8"/>
      <c r="Y84" s="8"/>
      <c r="Z84" s="8"/>
      <c r="AA84" s="8"/>
      <c r="AB84" s="8"/>
      <c r="AC84" s="8"/>
      <c r="AD84" s="8"/>
      <c r="AE84" s="8"/>
      <c r="AF84" s="8"/>
      <c r="AG84" s="8"/>
      <c r="AH84" s="8"/>
      <c r="AI84" s="8"/>
      <c r="AJ84" s="8"/>
      <c r="AK84" s="17"/>
      <c r="AL84" s="17"/>
      <c r="AM84" s="17"/>
      <c r="AN84" s="17"/>
      <c r="AO84" s="17"/>
      <c r="AP84" s="17"/>
      <c r="AQ84" s="17"/>
      <c r="AR84" s="7"/>
      <c r="AS84" s="8"/>
      <c r="AT84" s="17"/>
      <c r="AU84" s="17"/>
      <c r="AV84" s="17"/>
      <c r="AW84" s="17"/>
      <c r="AX84" s="17"/>
      <c r="AY84" s="17"/>
      <c r="AZ84" s="17"/>
      <c r="BA84" s="17"/>
      <c r="BB84" s="17"/>
      <c r="BC84" s="17"/>
      <c r="BD84" s="17"/>
      <c r="BE84" s="17"/>
      <c r="BF84" s="17"/>
      <c r="BG84" s="17"/>
      <c r="BH84" s="17"/>
      <c r="BI84" s="17"/>
      <c r="BJ84" s="17"/>
      <c r="BK84" s="17"/>
      <c r="BL84" s="17"/>
      <c r="BM84" s="17"/>
      <c r="BN84" s="17"/>
      <c r="BO84" s="17"/>
      <c r="BP84" s="17"/>
    </row>
    <row r="85" spans="1:68" ht="12.8" customHeight="1" x14ac:dyDescent="0.25">
      <c r="A85" s="17"/>
      <c r="B85" s="17"/>
      <c r="C85" s="17"/>
      <c r="D85" s="17"/>
      <c r="E85" s="17"/>
      <c r="F85" s="17"/>
      <c r="G85" s="17"/>
      <c r="H85" s="17"/>
      <c r="I85" s="17"/>
      <c r="J85" s="17"/>
      <c r="K85" s="17"/>
      <c r="L85" s="17"/>
      <c r="M85" s="17"/>
      <c r="N85" s="17"/>
      <c r="O85" s="17"/>
      <c r="P85" s="17"/>
      <c r="Q85" s="17"/>
      <c r="R85" s="17"/>
      <c r="S85" s="17"/>
      <c r="T85" s="17"/>
      <c r="U85" s="17"/>
      <c r="V85" s="17"/>
      <c r="W85" s="8"/>
      <c r="X85" s="8"/>
      <c r="Y85" s="8"/>
      <c r="Z85" s="8"/>
      <c r="AA85" s="8"/>
      <c r="AB85" s="8"/>
      <c r="AC85" s="8"/>
      <c r="AD85" s="8"/>
      <c r="AE85" s="8"/>
      <c r="AF85" s="8"/>
      <c r="AG85" s="8"/>
      <c r="AH85" s="8"/>
      <c r="AI85" s="8"/>
      <c r="AJ85" s="8"/>
      <c r="AK85" s="17"/>
      <c r="AL85" s="17"/>
      <c r="AM85" s="17"/>
      <c r="AN85" s="17"/>
      <c r="AO85" s="17"/>
      <c r="AP85" s="17"/>
      <c r="AQ85" s="17"/>
      <c r="AR85" s="7"/>
      <c r="AS85" s="8"/>
      <c r="AT85" s="17"/>
      <c r="AU85" s="17"/>
      <c r="AV85" s="17"/>
      <c r="AW85" s="17"/>
      <c r="AX85" s="17"/>
      <c r="AY85" s="17"/>
      <c r="AZ85" s="17"/>
      <c r="BA85" s="17"/>
      <c r="BB85" s="17"/>
      <c r="BC85" s="17"/>
      <c r="BD85" s="17"/>
      <c r="BE85" s="17"/>
      <c r="BF85" s="17"/>
      <c r="BG85" s="17"/>
      <c r="BH85" s="17"/>
      <c r="BI85" s="17"/>
      <c r="BJ85" s="17"/>
      <c r="BK85" s="17"/>
      <c r="BL85" s="17"/>
      <c r="BM85" s="17"/>
      <c r="BN85" s="17"/>
      <c r="BO85" s="17"/>
      <c r="BP85" s="17"/>
    </row>
    <row r="86" spans="1:68" ht="12.8" customHeight="1" x14ac:dyDescent="0.25">
      <c r="A86" s="17"/>
      <c r="B86" s="17"/>
      <c r="C86" s="17"/>
      <c r="D86" s="17"/>
      <c r="E86" s="17"/>
      <c r="F86" s="17"/>
      <c r="G86" s="17"/>
      <c r="H86" s="17"/>
      <c r="I86" s="17"/>
      <c r="J86" s="17"/>
      <c r="K86" s="17"/>
      <c r="L86" s="17"/>
      <c r="M86" s="17"/>
      <c r="N86" s="17"/>
      <c r="O86" s="17"/>
      <c r="P86" s="17"/>
      <c r="Q86" s="17"/>
      <c r="R86" s="17"/>
      <c r="S86" s="17"/>
      <c r="T86" s="17"/>
      <c r="U86" s="17"/>
      <c r="V86" s="17"/>
      <c r="W86" s="8"/>
      <c r="X86" s="8"/>
      <c r="Y86" s="8"/>
      <c r="Z86" s="8"/>
      <c r="AA86" s="8"/>
      <c r="AB86" s="8"/>
      <c r="AC86" s="8"/>
      <c r="AD86" s="8"/>
      <c r="AE86" s="8"/>
      <c r="AF86" s="8"/>
      <c r="AG86" s="8"/>
      <c r="AH86" s="8"/>
      <c r="AI86" s="8"/>
      <c r="AJ86" s="8"/>
      <c r="AK86" s="17"/>
      <c r="AL86" s="17"/>
      <c r="AM86" s="17"/>
      <c r="AN86" s="17"/>
      <c r="AO86" s="17"/>
      <c r="AP86" s="17"/>
      <c r="AQ86" s="17"/>
      <c r="AR86" s="7"/>
      <c r="AS86" s="8"/>
      <c r="AT86" s="17"/>
      <c r="AU86" s="17"/>
      <c r="AV86" s="17"/>
      <c r="AW86" s="17"/>
      <c r="AX86" s="17"/>
      <c r="AY86" s="17"/>
      <c r="AZ86" s="17"/>
      <c r="BA86" s="17"/>
      <c r="BB86" s="17"/>
      <c r="BC86" s="17"/>
      <c r="BD86" s="17"/>
      <c r="BE86" s="17"/>
      <c r="BF86" s="17"/>
      <c r="BG86" s="17"/>
      <c r="BH86" s="17"/>
      <c r="BI86" s="17"/>
      <c r="BJ86" s="17"/>
      <c r="BK86" s="17"/>
      <c r="BL86" s="17"/>
      <c r="BM86" s="17"/>
      <c r="BN86" s="17"/>
      <c r="BO86" s="17"/>
      <c r="BP86" s="17"/>
    </row>
    <row r="87" spans="1:68" ht="12.8" customHeight="1" x14ac:dyDescent="0.25">
      <c r="A87" s="17"/>
      <c r="B87" s="17"/>
      <c r="C87" s="17"/>
      <c r="D87" s="17"/>
      <c r="E87" s="17"/>
      <c r="F87" s="17"/>
      <c r="G87" s="17"/>
      <c r="H87" s="17"/>
      <c r="I87" s="17"/>
      <c r="J87" s="17"/>
      <c r="K87" s="17"/>
      <c r="L87" s="17"/>
      <c r="M87" s="17"/>
      <c r="N87" s="17"/>
      <c r="O87" s="17"/>
      <c r="P87" s="17"/>
      <c r="Q87" s="17"/>
      <c r="R87" s="17"/>
      <c r="S87" s="17"/>
      <c r="T87" s="17"/>
      <c r="U87" s="17"/>
      <c r="V87" s="17"/>
      <c r="W87" s="8"/>
      <c r="X87" s="8"/>
      <c r="Y87" s="8"/>
      <c r="Z87" s="8"/>
      <c r="AA87" s="8"/>
      <c r="AB87" s="8"/>
      <c r="AC87" s="8"/>
      <c r="AD87" s="8"/>
      <c r="AE87" s="8"/>
      <c r="AF87" s="8"/>
      <c r="AG87" s="8"/>
      <c r="AH87" s="8"/>
      <c r="AI87" s="8"/>
      <c r="AJ87" s="8"/>
      <c r="AK87" s="17"/>
      <c r="AL87" s="17"/>
      <c r="AM87" s="17"/>
      <c r="AN87" s="17"/>
      <c r="AO87" s="17"/>
      <c r="AP87" s="17"/>
      <c r="AQ87" s="17"/>
      <c r="AR87" s="7"/>
      <c r="AS87" s="8"/>
      <c r="AT87" s="17"/>
      <c r="AU87" s="17"/>
      <c r="AV87" s="17"/>
      <c r="AW87" s="17"/>
      <c r="AX87" s="17"/>
      <c r="AY87" s="17"/>
      <c r="AZ87" s="17"/>
      <c r="BA87" s="17"/>
      <c r="BB87" s="17"/>
      <c r="BC87" s="17"/>
      <c r="BD87" s="17"/>
      <c r="BE87" s="17"/>
      <c r="BF87" s="17"/>
      <c r="BG87" s="17"/>
      <c r="BH87" s="17"/>
      <c r="BI87" s="17"/>
      <c r="BJ87" s="17"/>
      <c r="BK87" s="17"/>
      <c r="BL87" s="17"/>
      <c r="BM87" s="17"/>
      <c r="BN87" s="17"/>
      <c r="BO87" s="17"/>
      <c r="BP87" s="17"/>
    </row>
    <row r="88" spans="1:68" ht="12.8"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8"/>
      <c r="X88" s="8"/>
      <c r="Y88" s="8"/>
      <c r="Z88" s="8"/>
      <c r="AA88" s="8"/>
      <c r="AB88" s="8"/>
      <c r="AC88" s="8"/>
      <c r="AD88" s="8"/>
      <c r="AE88" s="8"/>
      <c r="AF88" s="8"/>
      <c r="AG88" s="8"/>
      <c r="AH88" s="8"/>
      <c r="AI88" s="8"/>
      <c r="AJ88" s="8"/>
      <c r="AK88" s="17"/>
      <c r="AL88" s="17"/>
      <c r="AM88" s="17"/>
      <c r="AN88" s="17"/>
      <c r="AO88" s="17"/>
      <c r="AP88" s="17"/>
      <c r="AQ88" s="17"/>
      <c r="AR88" s="7"/>
      <c r="AS88" s="8"/>
      <c r="AT88" s="17"/>
      <c r="AU88" s="17"/>
      <c r="AV88" s="17"/>
      <c r="AW88" s="17"/>
      <c r="AX88" s="17"/>
      <c r="AY88" s="17"/>
      <c r="AZ88" s="17"/>
      <c r="BA88" s="17"/>
      <c r="BB88" s="17"/>
      <c r="BC88" s="17"/>
      <c r="BD88" s="17"/>
      <c r="BE88" s="17"/>
      <c r="BF88" s="17"/>
      <c r="BG88" s="17"/>
      <c r="BH88" s="17"/>
      <c r="BI88" s="17"/>
      <c r="BJ88" s="17"/>
      <c r="BK88" s="17"/>
      <c r="BL88" s="17"/>
      <c r="BM88" s="17"/>
      <c r="BN88" s="17"/>
      <c r="BO88" s="17"/>
      <c r="BP88" s="17"/>
    </row>
    <row r="89" spans="1:68" ht="12.8" customHeight="1" x14ac:dyDescent="0.25">
      <c r="A89" s="17"/>
      <c r="B89" s="17"/>
      <c r="C89" s="17"/>
      <c r="D89" s="17"/>
      <c r="E89" s="17"/>
      <c r="F89" s="17"/>
      <c r="G89" s="17"/>
      <c r="H89" s="17"/>
      <c r="I89" s="17"/>
      <c r="J89" s="17"/>
      <c r="K89" s="17"/>
      <c r="L89" s="17"/>
      <c r="M89" s="17"/>
      <c r="N89" s="17"/>
      <c r="O89" s="17"/>
      <c r="P89" s="17"/>
      <c r="Q89" s="17"/>
      <c r="R89" s="17"/>
      <c r="S89" s="17"/>
      <c r="T89" s="17"/>
      <c r="U89" s="17"/>
      <c r="V89" s="17"/>
      <c r="W89" s="8"/>
      <c r="X89" s="8"/>
      <c r="Y89" s="8"/>
      <c r="Z89" s="8"/>
      <c r="AA89" s="8"/>
      <c r="AB89" s="8"/>
      <c r="AC89" s="8"/>
      <c r="AD89" s="8"/>
      <c r="AE89" s="8"/>
      <c r="AF89" s="8"/>
      <c r="AG89" s="8"/>
      <c r="AH89" s="8"/>
      <c r="AI89" s="8"/>
      <c r="AJ89" s="8"/>
      <c r="AK89" s="17"/>
      <c r="AL89" s="17"/>
      <c r="AM89" s="17"/>
      <c r="AN89" s="17"/>
      <c r="AO89" s="17"/>
      <c r="AP89" s="17"/>
      <c r="AQ89" s="17"/>
      <c r="AR89" s="7"/>
      <c r="AS89" s="8"/>
      <c r="AT89" s="17"/>
      <c r="AU89" s="17"/>
      <c r="AV89" s="17"/>
      <c r="AW89" s="17"/>
      <c r="AX89" s="17"/>
      <c r="AY89" s="17"/>
      <c r="AZ89" s="17"/>
      <c r="BA89" s="17"/>
      <c r="BB89" s="17"/>
      <c r="BC89" s="17"/>
      <c r="BD89" s="17"/>
      <c r="BE89" s="17"/>
      <c r="BF89" s="17"/>
      <c r="BG89" s="17"/>
      <c r="BH89" s="17"/>
      <c r="BI89" s="17"/>
      <c r="BJ89" s="17"/>
      <c r="BK89" s="17"/>
      <c r="BL89" s="17"/>
      <c r="BM89" s="17"/>
      <c r="BN89" s="17"/>
      <c r="BO89" s="17"/>
      <c r="BP89" s="17"/>
    </row>
    <row r="90" spans="1:68" ht="12.8"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8"/>
      <c r="X90" s="8"/>
      <c r="Y90" s="8"/>
      <c r="Z90" s="8"/>
      <c r="AA90" s="8"/>
      <c r="AB90" s="8"/>
      <c r="AC90" s="8"/>
      <c r="AD90" s="8"/>
      <c r="AE90" s="8"/>
      <c r="AF90" s="8"/>
      <c r="AG90" s="8"/>
      <c r="AH90" s="8"/>
      <c r="AI90" s="8"/>
      <c r="AJ90" s="8"/>
      <c r="AK90" s="17"/>
      <c r="AL90" s="17"/>
      <c r="AM90" s="17"/>
      <c r="AN90" s="17"/>
      <c r="AO90" s="17"/>
      <c r="AP90" s="17"/>
      <c r="AQ90" s="17"/>
      <c r="AR90" s="7"/>
      <c r="AS90" s="8"/>
      <c r="AT90" s="17"/>
      <c r="AU90" s="17"/>
      <c r="AV90" s="17"/>
      <c r="AW90" s="17"/>
      <c r="AX90" s="17"/>
      <c r="AY90" s="17"/>
      <c r="AZ90" s="17"/>
      <c r="BA90" s="17"/>
      <c r="BB90" s="17"/>
      <c r="BC90" s="17"/>
      <c r="BD90" s="17"/>
      <c r="BE90" s="17"/>
      <c r="BF90" s="17"/>
      <c r="BG90" s="17"/>
      <c r="BH90" s="17"/>
      <c r="BI90" s="17"/>
      <c r="BJ90" s="17"/>
      <c r="BK90" s="17"/>
      <c r="BL90" s="17"/>
      <c r="BM90" s="17"/>
      <c r="BN90" s="17"/>
      <c r="BO90" s="17"/>
      <c r="BP90" s="17"/>
    </row>
    <row r="91" spans="1:68" ht="12.8"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8"/>
      <c r="X91" s="8"/>
      <c r="Y91" s="8"/>
      <c r="Z91" s="8"/>
      <c r="AA91" s="8"/>
      <c r="AB91" s="8"/>
      <c r="AC91" s="8"/>
      <c r="AD91" s="8"/>
      <c r="AE91" s="8"/>
      <c r="AF91" s="8"/>
      <c r="AG91" s="8"/>
      <c r="AH91" s="8"/>
      <c r="AI91" s="8"/>
      <c r="AJ91" s="8"/>
      <c r="AK91" s="17"/>
      <c r="AL91" s="17"/>
      <c r="AM91" s="17"/>
      <c r="AN91" s="17"/>
      <c r="AO91" s="17"/>
      <c r="AP91" s="17"/>
      <c r="AQ91" s="17"/>
      <c r="AR91" s="7"/>
      <c r="AS91" s="8"/>
      <c r="AT91" s="17"/>
      <c r="AU91" s="17"/>
      <c r="AV91" s="17"/>
      <c r="AW91" s="17"/>
      <c r="AX91" s="17"/>
      <c r="AY91" s="17"/>
      <c r="AZ91" s="17"/>
      <c r="BA91" s="17"/>
      <c r="BB91" s="17"/>
      <c r="BC91" s="17"/>
      <c r="BD91" s="17"/>
      <c r="BE91" s="17"/>
      <c r="BF91" s="17"/>
      <c r="BG91" s="17"/>
      <c r="BH91" s="17"/>
      <c r="BI91" s="17"/>
      <c r="BJ91" s="17"/>
      <c r="BK91" s="17"/>
      <c r="BL91" s="17"/>
      <c r="BM91" s="17"/>
      <c r="BN91" s="17"/>
      <c r="BO91" s="17"/>
      <c r="BP91" s="17"/>
    </row>
    <row r="92" spans="1:68" ht="12.8" customHeight="1" x14ac:dyDescent="0.25">
      <c r="A92" s="17"/>
      <c r="B92" s="17"/>
      <c r="C92" s="17"/>
      <c r="D92" s="17"/>
      <c r="E92" s="17"/>
      <c r="F92" s="17"/>
      <c r="G92" s="17"/>
      <c r="H92" s="17"/>
      <c r="I92" s="17"/>
      <c r="J92" s="17"/>
      <c r="K92" s="17"/>
      <c r="L92" s="17"/>
      <c r="M92" s="17"/>
      <c r="N92" s="17"/>
      <c r="O92" s="17"/>
      <c r="P92" s="17"/>
      <c r="Q92" s="17"/>
      <c r="R92" s="17"/>
      <c r="S92" s="17"/>
      <c r="T92" s="17"/>
      <c r="U92" s="17"/>
      <c r="V92" s="17"/>
      <c r="W92" s="8"/>
      <c r="X92" s="8"/>
      <c r="Y92" s="8"/>
      <c r="Z92" s="8"/>
      <c r="AA92" s="8"/>
      <c r="AB92" s="8"/>
      <c r="AC92" s="8"/>
      <c r="AD92" s="8"/>
      <c r="AE92" s="8"/>
      <c r="AF92" s="8"/>
      <c r="AG92" s="8"/>
      <c r="AH92" s="8"/>
      <c r="AI92" s="8"/>
      <c r="AJ92" s="8"/>
      <c r="AK92" s="17"/>
      <c r="AL92" s="17"/>
      <c r="AM92" s="17"/>
      <c r="AN92" s="17"/>
      <c r="AO92" s="17"/>
      <c r="AP92" s="17"/>
      <c r="AQ92" s="17"/>
      <c r="AR92" s="7"/>
      <c r="AS92" s="8"/>
      <c r="AT92" s="17"/>
      <c r="AU92" s="17"/>
      <c r="AV92" s="17"/>
      <c r="AW92" s="17"/>
      <c r="AX92" s="17"/>
      <c r="AY92" s="17"/>
      <c r="AZ92" s="17"/>
      <c r="BA92" s="17"/>
      <c r="BB92" s="17"/>
      <c r="BC92" s="17"/>
      <c r="BD92" s="17"/>
      <c r="BE92" s="17"/>
      <c r="BF92" s="17"/>
      <c r="BG92" s="17"/>
      <c r="BH92" s="17"/>
      <c r="BI92" s="17"/>
      <c r="BJ92" s="17"/>
      <c r="BK92" s="17"/>
      <c r="BL92" s="17"/>
      <c r="BM92" s="17"/>
      <c r="BN92" s="17"/>
      <c r="BO92" s="17"/>
      <c r="BP92" s="17"/>
    </row>
    <row r="93" spans="1:68" ht="12.8"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8"/>
      <c r="X93" s="8"/>
      <c r="Y93" s="8"/>
      <c r="Z93" s="8"/>
      <c r="AA93" s="8"/>
      <c r="AB93" s="8"/>
      <c r="AC93" s="8"/>
      <c r="AD93" s="8"/>
      <c r="AE93" s="8"/>
      <c r="AF93" s="8"/>
      <c r="AG93" s="8"/>
      <c r="AH93" s="8"/>
      <c r="AI93" s="8"/>
      <c r="AJ93" s="8"/>
      <c r="AK93" s="17"/>
      <c r="AL93" s="17"/>
      <c r="AM93" s="17"/>
      <c r="AN93" s="17"/>
      <c r="AO93" s="17"/>
      <c r="AP93" s="17"/>
      <c r="AQ93" s="17"/>
      <c r="AR93" s="7"/>
      <c r="AS93" s="8"/>
      <c r="AT93" s="17"/>
      <c r="AU93" s="17"/>
      <c r="AV93" s="17"/>
      <c r="AW93" s="17"/>
      <c r="AX93" s="17"/>
      <c r="AY93" s="17"/>
      <c r="AZ93" s="17"/>
      <c r="BA93" s="17"/>
      <c r="BB93" s="17"/>
      <c r="BC93" s="17"/>
      <c r="BD93" s="17"/>
      <c r="BE93" s="17"/>
      <c r="BF93" s="17"/>
      <c r="BG93" s="17"/>
      <c r="BH93" s="17"/>
      <c r="BI93" s="17"/>
      <c r="BJ93" s="17"/>
      <c r="BK93" s="17"/>
      <c r="BL93" s="17"/>
      <c r="BM93" s="17"/>
      <c r="BN93" s="17"/>
      <c r="BO93" s="17"/>
      <c r="BP93" s="17"/>
    </row>
    <row r="94" spans="1:68" ht="12.8" customHeight="1" x14ac:dyDescent="0.25">
      <c r="A94" s="17"/>
      <c r="B94" s="17"/>
      <c r="C94" s="17"/>
      <c r="D94" s="17"/>
      <c r="E94" s="17"/>
      <c r="F94" s="17"/>
      <c r="G94" s="17"/>
      <c r="H94" s="17"/>
      <c r="I94" s="17"/>
      <c r="J94" s="17"/>
      <c r="K94" s="17"/>
      <c r="L94" s="17"/>
      <c r="M94" s="17"/>
      <c r="N94" s="17"/>
      <c r="O94" s="17"/>
      <c r="P94" s="17"/>
      <c r="Q94" s="17"/>
      <c r="R94" s="17"/>
      <c r="S94" s="17"/>
      <c r="T94" s="17"/>
      <c r="U94" s="17"/>
      <c r="V94" s="17"/>
      <c r="W94" s="8"/>
      <c r="X94" s="8"/>
      <c r="Y94" s="8"/>
      <c r="Z94" s="8"/>
      <c r="AA94" s="8"/>
      <c r="AB94" s="8"/>
      <c r="AC94" s="8"/>
      <c r="AD94" s="8"/>
      <c r="AE94" s="8"/>
      <c r="AF94" s="8"/>
      <c r="AG94" s="8"/>
      <c r="AH94" s="8"/>
      <c r="AI94" s="8"/>
      <c r="AJ94" s="8"/>
      <c r="AK94" s="17"/>
      <c r="AL94" s="17"/>
      <c r="AM94" s="17"/>
      <c r="AN94" s="17"/>
      <c r="AO94" s="17"/>
      <c r="AP94" s="17"/>
      <c r="AQ94" s="17"/>
      <c r="AR94" s="7"/>
      <c r="AS94" s="8"/>
      <c r="AT94" s="17"/>
      <c r="AU94" s="17"/>
      <c r="AV94" s="17"/>
      <c r="AW94" s="17"/>
      <c r="AX94" s="17"/>
      <c r="AY94" s="17"/>
      <c r="AZ94" s="17"/>
      <c r="BA94" s="17"/>
      <c r="BB94" s="17"/>
      <c r="BC94" s="17"/>
      <c r="BD94" s="17"/>
      <c r="BE94" s="17"/>
      <c r="BF94" s="17"/>
      <c r="BG94" s="17"/>
      <c r="BH94" s="17"/>
      <c r="BI94" s="17"/>
      <c r="BJ94" s="17"/>
      <c r="BK94" s="17"/>
      <c r="BL94" s="17"/>
      <c r="BM94" s="17"/>
      <c r="BN94" s="17"/>
      <c r="BO94" s="17"/>
      <c r="BP94" s="17"/>
    </row>
    <row r="95" spans="1:68" ht="12.8" customHeight="1" x14ac:dyDescent="0.25">
      <c r="A95" s="17"/>
      <c r="B95" s="17"/>
      <c r="C95" s="17"/>
      <c r="D95" s="17"/>
      <c r="E95" s="17"/>
      <c r="F95" s="17"/>
      <c r="G95" s="17"/>
      <c r="H95" s="17"/>
      <c r="I95" s="17"/>
      <c r="J95" s="17"/>
      <c r="K95" s="17"/>
      <c r="L95" s="17"/>
      <c r="M95" s="17"/>
      <c r="N95" s="17"/>
      <c r="O95" s="17"/>
      <c r="P95" s="17"/>
      <c r="Q95" s="17"/>
      <c r="R95" s="17"/>
      <c r="S95" s="17"/>
      <c r="T95" s="17"/>
      <c r="U95" s="17"/>
      <c r="V95" s="17"/>
      <c r="W95" s="8"/>
      <c r="X95" s="8"/>
      <c r="Y95" s="8"/>
      <c r="Z95" s="8"/>
      <c r="AA95" s="8"/>
      <c r="AB95" s="8"/>
      <c r="AC95" s="8"/>
      <c r="AD95" s="8"/>
      <c r="AE95" s="8"/>
      <c r="AF95" s="8"/>
      <c r="AG95" s="8"/>
      <c r="AH95" s="8"/>
      <c r="AI95" s="8"/>
      <c r="AJ95" s="8"/>
      <c r="AK95" s="17"/>
      <c r="AL95" s="17"/>
      <c r="AM95" s="17"/>
      <c r="AN95" s="17"/>
      <c r="AO95" s="17"/>
      <c r="AP95" s="17"/>
      <c r="AQ95" s="17"/>
      <c r="AR95" s="7"/>
      <c r="AS95" s="8"/>
      <c r="AT95" s="17"/>
      <c r="AU95" s="17"/>
      <c r="AV95" s="17"/>
      <c r="AW95" s="17"/>
      <c r="AX95" s="17"/>
      <c r="AY95" s="17"/>
      <c r="AZ95" s="17"/>
      <c r="BA95" s="17"/>
      <c r="BB95" s="17"/>
      <c r="BC95" s="17"/>
      <c r="BD95" s="17"/>
      <c r="BE95" s="17"/>
      <c r="BF95" s="17"/>
      <c r="BG95" s="17"/>
      <c r="BH95" s="17"/>
      <c r="BI95" s="17"/>
      <c r="BJ95" s="17"/>
      <c r="BK95" s="17"/>
      <c r="BL95" s="17"/>
      <c r="BM95" s="17"/>
      <c r="BN95" s="17"/>
      <c r="BO95" s="17"/>
      <c r="BP95" s="17"/>
    </row>
    <row r="96" spans="1:68" ht="12.8"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8"/>
      <c r="X96" s="8"/>
      <c r="Y96" s="8"/>
      <c r="Z96" s="8"/>
      <c r="AA96" s="8"/>
      <c r="AB96" s="8"/>
      <c r="AC96" s="8"/>
      <c r="AD96" s="8"/>
      <c r="AE96" s="8"/>
      <c r="AF96" s="8"/>
      <c r="AG96" s="8"/>
      <c r="AH96" s="8"/>
      <c r="AI96" s="8"/>
      <c r="AJ96" s="8"/>
      <c r="AK96" s="17"/>
      <c r="AL96" s="17"/>
      <c r="AM96" s="17"/>
      <c r="AN96" s="17"/>
      <c r="AO96" s="17"/>
      <c r="AP96" s="17"/>
      <c r="AQ96" s="17"/>
      <c r="AR96" s="7"/>
      <c r="AS96" s="8"/>
      <c r="AT96" s="17"/>
      <c r="AU96" s="17"/>
      <c r="AV96" s="17"/>
      <c r="AW96" s="17"/>
      <c r="AX96" s="17"/>
      <c r="AY96" s="17"/>
      <c r="AZ96" s="17"/>
      <c r="BA96" s="17"/>
      <c r="BB96" s="17"/>
      <c r="BC96" s="17"/>
      <c r="BD96" s="17"/>
      <c r="BE96" s="17"/>
      <c r="BF96" s="17"/>
      <c r="BG96" s="17"/>
      <c r="BH96" s="17"/>
      <c r="BI96" s="17"/>
      <c r="BJ96" s="17"/>
      <c r="BK96" s="17"/>
      <c r="BL96" s="17"/>
      <c r="BM96" s="17"/>
      <c r="BN96" s="17"/>
      <c r="BO96" s="17"/>
      <c r="BP96" s="17"/>
    </row>
    <row r="97" spans="1:68" ht="12.8"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8"/>
      <c r="X97" s="8"/>
      <c r="Y97" s="8"/>
      <c r="Z97" s="8"/>
      <c r="AA97" s="8"/>
      <c r="AB97" s="8"/>
      <c r="AC97" s="8"/>
      <c r="AD97" s="8"/>
      <c r="AE97" s="8"/>
      <c r="AF97" s="8"/>
      <c r="AG97" s="8"/>
      <c r="AH97" s="8"/>
      <c r="AI97" s="8"/>
      <c r="AJ97" s="8"/>
      <c r="AK97" s="17"/>
      <c r="AL97" s="17"/>
      <c r="AM97" s="17"/>
      <c r="AN97" s="17"/>
      <c r="AO97" s="17"/>
      <c r="AP97" s="17"/>
      <c r="AQ97" s="17"/>
      <c r="AR97" s="7"/>
      <c r="AS97" s="8"/>
      <c r="AT97" s="17"/>
      <c r="AU97" s="17"/>
      <c r="AV97" s="17"/>
      <c r="AW97" s="17"/>
      <c r="AX97" s="17"/>
      <c r="AY97" s="17"/>
      <c r="AZ97" s="17"/>
      <c r="BA97" s="17"/>
      <c r="BB97" s="17"/>
      <c r="BC97" s="17"/>
      <c r="BD97" s="17"/>
      <c r="BE97" s="17"/>
      <c r="BF97" s="17"/>
      <c r="BG97" s="17"/>
      <c r="BH97" s="17"/>
      <c r="BI97" s="17"/>
      <c r="BJ97" s="17"/>
      <c r="BK97" s="17"/>
      <c r="BL97" s="17"/>
      <c r="BM97" s="17"/>
      <c r="BN97" s="17"/>
      <c r="BO97" s="17"/>
      <c r="BP97" s="17"/>
    </row>
    <row r="98" spans="1:68" ht="12.8"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8"/>
      <c r="X98" s="8"/>
      <c r="Y98" s="8"/>
      <c r="Z98" s="8"/>
      <c r="AA98" s="8"/>
      <c r="AB98" s="8"/>
      <c r="AC98" s="8"/>
      <c r="AD98" s="8"/>
      <c r="AE98" s="8"/>
      <c r="AF98" s="8"/>
      <c r="AG98" s="8"/>
      <c r="AH98" s="8"/>
      <c r="AI98" s="8"/>
      <c r="AJ98" s="8"/>
      <c r="AK98" s="17"/>
      <c r="AL98" s="17"/>
      <c r="AM98" s="17"/>
      <c r="AN98" s="17"/>
      <c r="AO98" s="17"/>
      <c r="AP98" s="17"/>
      <c r="AQ98" s="17"/>
      <c r="AR98" s="7"/>
      <c r="AS98" s="8"/>
      <c r="AT98" s="17"/>
      <c r="AU98" s="17"/>
      <c r="AV98" s="17"/>
      <c r="AW98" s="17"/>
      <c r="AX98" s="17"/>
      <c r="AY98" s="17"/>
      <c r="AZ98" s="17"/>
      <c r="BA98" s="17"/>
      <c r="BB98" s="17"/>
      <c r="BC98" s="17"/>
      <c r="BD98" s="17"/>
      <c r="BE98" s="17"/>
      <c r="BF98" s="17"/>
      <c r="BG98" s="17"/>
      <c r="BH98" s="17"/>
      <c r="BI98" s="17"/>
      <c r="BJ98" s="17"/>
      <c r="BK98" s="17"/>
      <c r="BL98" s="17"/>
      <c r="BM98" s="17"/>
      <c r="BN98" s="17"/>
      <c r="BO98" s="17"/>
      <c r="BP98" s="17"/>
    </row>
    <row r="99" spans="1:68" ht="12.8"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8"/>
      <c r="X99" s="8"/>
      <c r="Y99" s="8"/>
      <c r="Z99" s="8"/>
      <c r="AA99" s="8"/>
      <c r="AB99" s="8"/>
      <c r="AC99" s="8"/>
      <c r="AD99" s="8"/>
      <c r="AE99" s="8"/>
      <c r="AF99" s="8"/>
      <c r="AG99" s="8"/>
      <c r="AH99" s="8"/>
      <c r="AI99" s="8"/>
      <c r="AJ99" s="8"/>
      <c r="AK99" s="17"/>
      <c r="AL99" s="17"/>
      <c r="AM99" s="17"/>
      <c r="AN99" s="17"/>
      <c r="AO99" s="17"/>
      <c r="AP99" s="17"/>
      <c r="AQ99" s="17"/>
      <c r="AR99" s="7"/>
      <c r="AS99" s="8"/>
      <c r="AT99" s="17"/>
      <c r="AU99" s="17"/>
      <c r="AV99" s="17"/>
      <c r="AW99" s="17"/>
      <c r="AX99" s="17"/>
      <c r="AY99" s="17"/>
      <c r="AZ99" s="17"/>
      <c r="BA99" s="17"/>
      <c r="BB99" s="17"/>
      <c r="BC99" s="17"/>
      <c r="BD99" s="17"/>
      <c r="BE99" s="17"/>
      <c r="BF99" s="17"/>
      <c r="BG99" s="17"/>
      <c r="BH99" s="17"/>
      <c r="BI99" s="17"/>
      <c r="BJ99" s="17"/>
      <c r="BK99" s="17"/>
      <c r="BL99" s="17"/>
      <c r="BM99" s="17"/>
      <c r="BN99" s="17"/>
      <c r="BO99" s="17"/>
      <c r="BP99" s="17"/>
    </row>
    <row r="100" spans="1:68" ht="12.8"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8"/>
      <c r="X100" s="8"/>
      <c r="Y100" s="8"/>
      <c r="Z100" s="8"/>
      <c r="AA100" s="8"/>
      <c r="AB100" s="8"/>
      <c r="AC100" s="8"/>
      <c r="AD100" s="8"/>
      <c r="AE100" s="8"/>
      <c r="AF100" s="8"/>
      <c r="AG100" s="8"/>
      <c r="AH100" s="8"/>
      <c r="AI100" s="8"/>
      <c r="AJ100" s="8"/>
      <c r="AK100" s="17"/>
      <c r="AL100" s="17"/>
      <c r="AM100" s="17"/>
      <c r="AN100" s="17"/>
      <c r="AO100" s="17"/>
      <c r="AP100" s="17"/>
      <c r="AQ100" s="17"/>
      <c r="AR100" s="7"/>
      <c r="AS100" s="8"/>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row>
    <row r="101" spans="1:68" ht="12.8"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8"/>
      <c r="X101" s="8"/>
      <c r="Y101" s="8"/>
      <c r="Z101" s="8"/>
      <c r="AA101" s="8"/>
      <c r="AB101" s="8"/>
      <c r="AC101" s="8"/>
      <c r="AD101" s="8"/>
      <c r="AE101" s="8"/>
      <c r="AF101" s="8"/>
      <c r="AG101" s="8"/>
      <c r="AH101" s="8"/>
      <c r="AI101" s="8"/>
      <c r="AJ101" s="8"/>
      <c r="AK101" s="17"/>
      <c r="AL101" s="17"/>
      <c r="AM101" s="17"/>
      <c r="AN101" s="17"/>
      <c r="AO101" s="17"/>
      <c r="AP101" s="17"/>
      <c r="AQ101" s="17"/>
      <c r="AR101" s="7"/>
      <c r="AS101" s="8"/>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row>
    <row r="102" spans="1:68" ht="12.8"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8"/>
      <c r="X102" s="8"/>
      <c r="Y102" s="8"/>
      <c r="Z102" s="8"/>
      <c r="AA102" s="8"/>
      <c r="AB102" s="8"/>
      <c r="AC102" s="8"/>
      <c r="AD102" s="8"/>
      <c r="AE102" s="8"/>
      <c r="AF102" s="8"/>
      <c r="AG102" s="8"/>
      <c r="AH102" s="8"/>
      <c r="AI102" s="8"/>
      <c r="AJ102" s="8"/>
      <c r="AK102" s="17"/>
      <c r="AL102" s="17"/>
      <c r="AM102" s="17"/>
      <c r="AN102" s="17"/>
      <c r="AO102" s="17"/>
      <c r="AP102" s="17"/>
      <c r="AQ102" s="17"/>
      <c r="AR102" s="7"/>
      <c r="AS102" s="8"/>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row>
    <row r="103" spans="1:68" ht="12.8"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8"/>
      <c r="X103" s="8"/>
      <c r="Y103" s="8"/>
      <c r="Z103" s="8"/>
      <c r="AA103" s="8"/>
      <c r="AB103" s="8"/>
      <c r="AC103" s="8"/>
      <c r="AD103" s="8"/>
      <c r="AE103" s="8"/>
      <c r="AF103" s="8"/>
      <c r="AG103" s="8"/>
      <c r="AH103" s="8"/>
      <c r="AI103" s="8"/>
      <c r="AJ103" s="8"/>
      <c r="AK103" s="17"/>
      <c r="AL103" s="17"/>
      <c r="AM103" s="17"/>
      <c r="AN103" s="17"/>
      <c r="AO103" s="17"/>
      <c r="AP103" s="17"/>
      <c r="AQ103" s="17"/>
      <c r="AR103" s="7"/>
      <c r="AS103" s="8"/>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row>
    <row r="104" spans="1:68" ht="12.8"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8"/>
      <c r="X104" s="8"/>
      <c r="Y104" s="8"/>
      <c r="Z104" s="8"/>
      <c r="AA104" s="8"/>
      <c r="AB104" s="8"/>
      <c r="AC104" s="8"/>
      <c r="AD104" s="8"/>
      <c r="AE104" s="8"/>
      <c r="AF104" s="8"/>
      <c r="AG104" s="8"/>
      <c r="AH104" s="8"/>
      <c r="AI104" s="8"/>
      <c r="AJ104" s="8"/>
      <c r="AK104" s="17"/>
      <c r="AL104" s="17"/>
      <c r="AM104" s="17"/>
      <c r="AN104" s="17"/>
      <c r="AO104" s="17"/>
      <c r="AP104" s="17"/>
      <c r="AQ104" s="17"/>
      <c r="AR104" s="7"/>
      <c r="AS104" s="8"/>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row>
    <row r="105" spans="1:68" ht="12.8"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8"/>
      <c r="X105" s="8"/>
      <c r="Y105" s="8"/>
      <c r="Z105" s="8"/>
      <c r="AA105" s="8"/>
      <c r="AB105" s="8"/>
      <c r="AC105" s="8"/>
      <c r="AD105" s="8"/>
      <c r="AE105" s="8"/>
      <c r="AF105" s="8"/>
      <c r="AG105" s="8"/>
      <c r="AH105" s="8"/>
      <c r="AI105" s="8"/>
      <c r="AJ105" s="8"/>
      <c r="AK105" s="17"/>
      <c r="AL105" s="17"/>
      <c r="AM105" s="17"/>
      <c r="AN105" s="17"/>
      <c r="AO105" s="17"/>
      <c r="AP105" s="17"/>
      <c r="AQ105" s="17"/>
      <c r="AR105" s="7"/>
      <c r="AS105" s="8"/>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row>
    <row r="106" spans="1:68" ht="12.8"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8"/>
      <c r="X106" s="8"/>
      <c r="Y106" s="8"/>
      <c r="Z106" s="8"/>
      <c r="AA106" s="8"/>
      <c r="AB106" s="8"/>
      <c r="AC106" s="8"/>
      <c r="AD106" s="8"/>
      <c r="AE106" s="8"/>
      <c r="AF106" s="8"/>
      <c r="AG106" s="8"/>
      <c r="AH106" s="8"/>
      <c r="AI106" s="8"/>
      <c r="AJ106" s="8"/>
      <c r="AK106" s="17"/>
      <c r="AL106" s="17"/>
      <c r="AM106" s="17"/>
      <c r="AN106" s="17"/>
      <c r="AO106" s="17"/>
      <c r="AP106" s="17"/>
      <c r="AQ106" s="17"/>
      <c r="AR106" s="7"/>
      <c r="AS106" s="8"/>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row>
    <row r="107" spans="1:68" ht="12.8"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8"/>
      <c r="X107" s="8"/>
      <c r="Y107" s="8"/>
      <c r="Z107" s="8"/>
      <c r="AA107" s="8"/>
      <c r="AB107" s="8"/>
      <c r="AC107" s="8"/>
      <c r="AD107" s="8"/>
      <c r="AE107" s="8"/>
      <c r="AF107" s="8"/>
      <c r="AG107" s="8"/>
      <c r="AH107" s="8"/>
      <c r="AI107" s="8"/>
      <c r="AJ107" s="8"/>
      <c r="AK107" s="17"/>
      <c r="AL107" s="17"/>
      <c r="AM107" s="17"/>
      <c r="AN107" s="17"/>
      <c r="AO107" s="17"/>
      <c r="AP107" s="17"/>
      <c r="AQ107" s="17"/>
      <c r="AR107" s="7"/>
      <c r="AS107" s="8"/>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row>
    <row r="108" spans="1:68" ht="12.8"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8"/>
      <c r="X108" s="8"/>
      <c r="Y108" s="8"/>
      <c r="Z108" s="8"/>
      <c r="AA108" s="8"/>
      <c r="AB108" s="8"/>
      <c r="AC108" s="8"/>
      <c r="AD108" s="8"/>
      <c r="AE108" s="8"/>
      <c r="AF108" s="8"/>
      <c r="AG108" s="8"/>
      <c r="AH108" s="8"/>
      <c r="AI108" s="8"/>
      <c r="AJ108" s="8"/>
      <c r="AK108" s="17"/>
      <c r="AL108" s="17"/>
      <c r="AM108" s="17"/>
      <c r="AN108" s="17"/>
      <c r="AO108" s="17"/>
      <c r="AP108" s="17"/>
      <c r="AQ108" s="17"/>
      <c r="AR108" s="7"/>
      <c r="AS108" s="8"/>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row>
    <row r="109" spans="1:68" ht="12.8"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8"/>
      <c r="X109" s="8"/>
      <c r="Y109" s="8"/>
      <c r="Z109" s="8"/>
      <c r="AA109" s="8"/>
      <c r="AB109" s="8"/>
      <c r="AC109" s="8"/>
      <c r="AD109" s="8"/>
      <c r="AE109" s="8"/>
      <c r="AF109" s="8"/>
      <c r="AG109" s="8"/>
      <c r="AH109" s="8"/>
      <c r="AI109" s="8"/>
      <c r="AJ109" s="8"/>
      <c r="AK109" s="17"/>
      <c r="AL109" s="17"/>
      <c r="AM109" s="17"/>
      <c r="AN109" s="17"/>
      <c r="AO109" s="17"/>
      <c r="AP109" s="17"/>
      <c r="AQ109" s="17"/>
      <c r="AR109" s="7"/>
      <c r="AS109" s="8"/>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row>
    <row r="110" spans="1:68" ht="12.8"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8"/>
      <c r="X110" s="8"/>
      <c r="Y110" s="8"/>
      <c r="Z110" s="8"/>
      <c r="AA110" s="8"/>
      <c r="AB110" s="8"/>
      <c r="AC110" s="8"/>
      <c r="AD110" s="8"/>
      <c r="AE110" s="8"/>
      <c r="AF110" s="8"/>
      <c r="AG110" s="8"/>
      <c r="AH110" s="8"/>
      <c r="AI110" s="8"/>
      <c r="AJ110" s="8"/>
      <c r="AK110" s="17"/>
      <c r="AL110" s="17"/>
      <c r="AM110" s="17"/>
      <c r="AN110" s="17"/>
      <c r="AO110" s="17"/>
      <c r="AP110" s="17"/>
      <c r="AQ110" s="17"/>
      <c r="AR110" s="7"/>
      <c r="AS110" s="8"/>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row>
    <row r="111" spans="1:68" ht="12.8"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8"/>
      <c r="X111" s="8"/>
      <c r="Y111" s="8"/>
      <c r="Z111" s="8"/>
      <c r="AA111" s="8"/>
      <c r="AB111" s="8"/>
      <c r="AC111" s="8"/>
      <c r="AD111" s="8"/>
      <c r="AE111" s="8"/>
      <c r="AF111" s="8"/>
      <c r="AG111" s="8"/>
      <c r="AH111" s="8"/>
      <c r="AI111" s="8"/>
      <c r="AJ111" s="8"/>
      <c r="AK111" s="17"/>
      <c r="AL111" s="17"/>
      <c r="AM111" s="17"/>
      <c r="AN111" s="17"/>
      <c r="AO111" s="17"/>
      <c r="AP111" s="17"/>
      <c r="AQ111" s="17"/>
      <c r="AR111" s="7"/>
      <c r="AS111" s="8"/>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row>
    <row r="112" spans="1:68" ht="12.8"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8"/>
      <c r="X112" s="8"/>
      <c r="Y112" s="8"/>
      <c r="Z112" s="8"/>
      <c r="AA112" s="8"/>
      <c r="AB112" s="8"/>
      <c r="AC112" s="8"/>
      <c r="AD112" s="8"/>
      <c r="AE112" s="8"/>
      <c r="AF112" s="8"/>
      <c r="AG112" s="8"/>
      <c r="AH112" s="8"/>
      <c r="AI112" s="8"/>
      <c r="AJ112" s="8"/>
      <c r="AK112" s="17"/>
      <c r="AL112" s="17"/>
      <c r="AM112" s="17"/>
      <c r="AN112" s="17"/>
      <c r="AO112" s="17"/>
      <c r="AP112" s="17"/>
      <c r="AQ112" s="17"/>
      <c r="AR112" s="7"/>
      <c r="AS112" s="8"/>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row>
    <row r="113" spans="1:68" ht="12.8"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8"/>
      <c r="X113" s="8"/>
      <c r="Y113" s="8"/>
      <c r="Z113" s="8"/>
      <c r="AA113" s="8"/>
      <c r="AB113" s="8"/>
      <c r="AC113" s="8"/>
      <c r="AD113" s="8"/>
      <c r="AE113" s="8"/>
      <c r="AF113" s="8"/>
      <c r="AG113" s="8"/>
      <c r="AH113" s="8"/>
      <c r="AI113" s="8"/>
      <c r="AJ113" s="8"/>
      <c r="AK113" s="17"/>
      <c r="AL113" s="17"/>
      <c r="AM113" s="17"/>
      <c r="AN113" s="17"/>
      <c r="AO113" s="17"/>
      <c r="AP113" s="17"/>
      <c r="AQ113" s="17"/>
      <c r="AR113" s="7"/>
      <c r="AS113" s="8"/>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row>
    <row r="114" spans="1:68" ht="12.8"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8"/>
      <c r="X114" s="8"/>
      <c r="Y114" s="8"/>
      <c r="Z114" s="8"/>
      <c r="AA114" s="8"/>
      <c r="AB114" s="8"/>
      <c r="AC114" s="8"/>
      <c r="AD114" s="8"/>
      <c r="AE114" s="8"/>
      <c r="AF114" s="8"/>
      <c r="AG114" s="8"/>
      <c r="AH114" s="8"/>
      <c r="AI114" s="8"/>
      <c r="AJ114" s="8"/>
      <c r="AK114" s="17"/>
      <c r="AL114" s="17"/>
      <c r="AM114" s="17"/>
      <c r="AN114" s="17"/>
      <c r="AO114" s="17"/>
      <c r="AP114" s="17"/>
      <c r="AQ114" s="17"/>
      <c r="AR114" s="7"/>
      <c r="AS114" s="8"/>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row>
    <row r="115" spans="1:68" ht="12.8"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8"/>
      <c r="X115" s="8"/>
      <c r="Y115" s="8"/>
      <c r="Z115" s="8"/>
      <c r="AA115" s="8"/>
      <c r="AB115" s="8"/>
      <c r="AC115" s="8"/>
      <c r="AD115" s="8"/>
      <c r="AE115" s="8"/>
      <c r="AF115" s="8"/>
      <c r="AG115" s="8"/>
      <c r="AH115" s="8"/>
      <c r="AI115" s="8"/>
      <c r="AJ115" s="8"/>
      <c r="AK115" s="17"/>
      <c r="AL115" s="17"/>
      <c r="AM115" s="17"/>
      <c r="AN115" s="17"/>
      <c r="AO115" s="17"/>
      <c r="AP115" s="17"/>
      <c r="AQ115" s="17"/>
      <c r="AR115" s="7"/>
      <c r="AS115" s="8"/>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row>
    <row r="116" spans="1:68" ht="12.8"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8"/>
      <c r="X116" s="8"/>
      <c r="Y116" s="8"/>
      <c r="Z116" s="8"/>
      <c r="AA116" s="8"/>
      <c r="AB116" s="8"/>
      <c r="AC116" s="8"/>
      <c r="AD116" s="8"/>
      <c r="AE116" s="8"/>
      <c r="AF116" s="8"/>
      <c r="AG116" s="8"/>
      <c r="AH116" s="8"/>
      <c r="AI116" s="8"/>
      <c r="AJ116" s="8"/>
      <c r="AK116" s="17"/>
      <c r="AL116" s="17"/>
      <c r="AM116" s="17"/>
      <c r="AN116" s="17"/>
      <c r="AO116" s="17"/>
      <c r="AP116" s="17"/>
      <c r="AQ116" s="17"/>
      <c r="AR116" s="7"/>
      <c r="AS116" s="8"/>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row>
    <row r="117" spans="1:68" ht="12.8"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8"/>
      <c r="X117" s="8"/>
      <c r="Y117" s="8"/>
      <c r="Z117" s="8"/>
      <c r="AA117" s="8"/>
      <c r="AB117" s="8"/>
      <c r="AC117" s="8"/>
      <c r="AD117" s="8"/>
      <c r="AE117" s="8"/>
      <c r="AF117" s="8"/>
      <c r="AG117" s="8"/>
      <c r="AH117" s="8"/>
      <c r="AI117" s="8"/>
      <c r="AJ117" s="8"/>
      <c r="AK117" s="17"/>
      <c r="AL117" s="17"/>
      <c r="AM117" s="17"/>
      <c r="AN117" s="17"/>
      <c r="AO117" s="17"/>
      <c r="AP117" s="17"/>
      <c r="AQ117" s="17"/>
      <c r="AR117" s="7"/>
      <c r="AS117" s="8"/>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row>
    <row r="118" spans="1:68" ht="12.8"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8"/>
      <c r="X118" s="8"/>
      <c r="Y118" s="8"/>
      <c r="Z118" s="8"/>
      <c r="AA118" s="8"/>
      <c r="AB118" s="8"/>
      <c r="AC118" s="8"/>
      <c r="AD118" s="8"/>
      <c r="AE118" s="8"/>
      <c r="AF118" s="8"/>
      <c r="AG118" s="8"/>
      <c r="AH118" s="8"/>
      <c r="AI118" s="8"/>
      <c r="AJ118" s="8"/>
      <c r="AK118" s="17"/>
      <c r="AL118" s="17"/>
      <c r="AM118" s="17"/>
      <c r="AN118" s="17"/>
      <c r="AO118" s="17"/>
      <c r="AP118" s="17"/>
      <c r="AQ118" s="17"/>
      <c r="AR118" s="7"/>
      <c r="AS118" s="8"/>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row>
    <row r="119" spans="1:68" ht="12.8"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8"/>
      <c r="X119" s="8"/>
      <c r="Y119" s="8"/>
      <c r="Z119" s="8"/>
      <c r="AA119" s="8"/>
      <c r="AB119" s="8"/>
      <c r="AC119" s="8"/>
      <c r="AD119" s="8"/>
      <c r="AE119" s="8"/>
      <c r="AF119" s="8"/>
      <c r="AG119" s="8"/>
      <c r="AH119" s="8"/>
      <c r="AI119" s="8"/>
      <c r="AJ119" s="8"/>
      <c r="AK119" s="17"/>
      <c r="AL119" s="17"/>
      <c r="AM119" s="17"/>
      <c r="AN119" s="17"/>
      <c r="AO119" s="17"/>
      <c r="AP119" s="17"/>
      <c r="AQ119" s="17"/>
      <c r="AR119" s="7"/>
      <c r="AS119" s="8"/>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row>
    <row r="120" spans="1:68" ht="12.8"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8"/>
      <c r="X120" s="8"/>
      <c r="Y120" s="8"/>
      <c r="Z120" s="8"/>
      <c r="AA120" s="8"/>
      <c r="AB120" s="8"/>
      <c r="AC120" s="8"/>
      <c r="AD120" s="8"/>
      <c r="AE120" s="8"/>
      <c r="AF120" s="8"/>
      <c r="AG120" s="8"/>
      <c r="AH120" s="8"/>
      <c r="AI120" s="8"/>
      <c r="AJ120" s="8"/>
      <c r="AK120" s="17"/>
      <c r="AL120" s="17"/>
      <c r="AM120" s="17"/>
      <c r="AN120" s="17"/>
      <c r="AO120" s="17"/>
      <c r="AP120" s="17"/>
      <c r="AQ120" s="17"/>
      <c r="AR120" s="7"/>
      <c r="AS120" s="8"/>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row>
    <row r="121" spans="1:68" ht="12.8"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8"/>
      <c r="X121" s="8"/>
      <c r="Y121" s="8"/>
      <c r="Z121" s="8"/>
      <c r="AA121" s="8"/>
      <c r="AB121" s="8"/>
      <c r="AC121" s="8"/>
      <c r="AD121" s="8"/>
      <c r="AE121" s="8"/>
      <c r="AF121" s="8"/>
      <c r="AG121" s="8"/>
      <c r="AH121" s="8"/>
      <c r="AI121" s="8"/>
      <c r="AJ121" s="8"/>
      <c r="AK121" s="17"/>
      <c r="AL121" s="17"/>
      <c r="AM121" s="17"/>
      <c r="AN121" s="17"/>
      <c r="AO121" s="17"/>
      <c r="AP121" s="17"/>
      <c r="AQ121" s="17"/>
      <c r="AR121" s="7"/>
      <c r="AS121" s="8"/>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row>
    <row r="122" spans="1:68" ht="12.8"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8"/>
      <c r="X122" s="8"/>
      <c r="Y122" s="8"/>
      <c r="Z122" s="8"/>
      <c r="AA122" s="8"/>
      <c r="AB122" s="8"/>
      <c r="AC122" s="8"/>
      <c r="AD122" s="8"/>
      <c r="AE122" s="8"/>
      <c r="AF122" s="8"/>
      <c r="AG122" s="8"/>
      <c r="AH122" s="8"/>
      <c r="AI122" s="8"/>
      <c r="AJ122" s="8"/>
      <c r="AK122" s="17"/>
      <c r="AL122" s="17"/>
      <c r="AM122" s="17"/>
      <c r="AN122" s="17"/>
      <c r="AO122" s="17"/>
      <c r="AP122" s="17"/>
      <c r="AQ122" s="17"/>
      <c r="AR122" s="7"/>
      <c r="AS122" s="8"/>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row>
    <row r="123" spans="1:68" ht="12.8"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8"/>
      <c r="X123" s="8"/>
      <c r="Y123" s="8"/>
      <c r="Z123" s="8"/>
      <c r="AA123" s="8"/>
      <c r="AB123" s="8"/>
      <c r="AC123" s="8"/>
      <c r="AD123" s="8"/>
      <c r="AE123" s="8"/>
      <c r="AF123" s="8"/>
      <c r="AG123" s="8"/>
      <c r="AH123" s="8"/>
      <c r="AI123" s="8"/>
      <c r="AJ123" s="8"/>
      <c r="AK123" s="17"/>
      <c r="AL123" s="17"/>
      <c r="AM123" s="17"/>
      <c r="AN123" s="17"/>
      <c r="AO123" s="17"/>
      <c r="AP123" s="17"/>
      <c r="AQ123" s="17"/>
      <c r="AR123" s="7"/>
      <c r="AS123" s="8"/>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row>
    <row r="124" spans="1:68" ht="12.8"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8"/>
      <c r="X124" s="8"/>
      <c r="Y124" s="8"/>
      <c r="Z124" s="8"/>
      <c r="AA124" s="8"/>
      <c r="AB124" s="8"/>
      <c r="AC124" s="8"/>
      <c r="AD124" s="8"/>
      <c r="AE124" s="8"/>
      <c r="AF124" s="8"/>
      <c r="AG124" s="8"/>
      <c r="AH124" s="8"/>
      <c r="AI124" s="8"/>
      <c r="AJ124" s="8"/>
      <c r="AK124" s="17"/>
      <c r="AL124" s="17"/>
      <c r="AM124" s="17"/>
      <c r="AN124" s="17"/>
      <c r="AO124" s="17"/>
      <c r="AP124" s="17"/>
      <c r="AQ124" s="17"/>
      <c r="AR124" s="7"/>
      <c r="AS124" s="8"/>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row>
    <row r="125" spans="1:68" ht="12.8"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8"/>
      <c r="X125" s="8"/>
      <c r="Y125" s="8"/>
      <c r="Z125" s="8"/>
      <c r="AA125" s="8"/>
      <c r="AB125" s="8"/>
      <c r="AC125" s="8"/>
      <c r="AD125" s="8"/>
      <c r="AE125" s="8"/>
      <c r="AF125" s="8"/>
      <c r="AG125" s="8"/>
      <c r="AH125" s="8"/>
      <c r="AI125" s="8"/>
      <c r="AJ125" s="8"/>
      <c r="AK125" s="17"/>
      <c r="AL125" s="17"/>
      <c r="AM125" s="17"/>
      <c r="AN125" s="17"/>
      <c r="AO125" s="17"/>
      <c r="AP125" s="17"/>
      <c r="AQ125" s="17"/>
      <c r="AR125" s="7"/>
      <c r="AS125" s="8"/>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row>
    <row r="126" spans="1:68" ht="12.8"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8"/>
      <c r="X126" s="8"/>
      <c r="Y126" s="8"/>
      <c r="Z126" s="8"/>
      <c r="AA126" s="8"/>
      <c r="AB126" s="8"/>
      <c r="AC126" s="8"/>
      <c r="AD126" s="8"/>
      <c r="AE126" s="8"/>
      <c r="AF126" s="8"/>
      <c r="AG126" s="8"/>
      <c r="AH126" s="8"/>
      <c r="AI126" s="8"/>
      <c r="AJ126" s="8"/>
      <c r="AK126" s="17"/>
      <c r="AL126" s="17"/>
      <c r="AM126" s="17"/>
      <c r="AN126" s="17"/>
      <c r="AO126" s="17"/>
      <c r="AP126" s="17"/>
      <c r="AQ126" s="17"/>
      <c r="AR126" s="7"/>
      <c r="AS126" s="8"/>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row>
    <row r="127" spans="1:68" ht="12.8"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8"/>
      <c r="X127" s="8"/>
      <c r="Y127" s="8"/>
      <c r="Z127" s="8"/>
      <c r="AA127" s="8"/>
      <c r="AB127" s="8"/>
      <c r="AC127" s="8"/>
      <c r="AD127" s="8"/>
      <c r="AE127" s="8"/>
      <c r="AF127" s="8"/>
      <c r="AG127" s="8"/>
      <c r="AH127" s="8"/>
      <c r="AI127" s="8"/>
      <c r="AJ127" s="8"/>
      <c r="AK127" s="17"/>
      <c r="AL127" s="17"/>
      <c r="AM127" s="17"/>
      <c r="AN127" s="17"/>
      <c r="AO127" s="17"/>
      <c r="AP127" s="17"/>
      <c r="AQ127" s="17"/>
      <c r="AR127" s="7"/>
      <c r="AS127" s="8"/>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row>
    <row r="128" spans="1:68" ht="12.8"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8"/>
      <c r="X128" s="8"/>
      <c r="Y128" s="8"/>
      <c r="Z128" s="8"/>
      <c r="AA128" s="8"/>
      <c r="AB128" s="8"/>
      <c r="AC128" s="8"/>
      <c r="AD128" s="8"/>
      <c r="AE128" s="8"/>
      <c r="AF128" s="8"/>
      <c r="AG128" s="8"/>
      <c r="AH128" s="8"/>
      <c r="AI128" s="8"/>
      <c r="AJ128" s="8"/>
      <c r="AK128" s="17"/>
      <c r="AL128" s="17"/>
      <c r="AM128" s="17"/>
      <c r="AN128" s="17"/>
      <c r="AO128" s="17"/>
      <c r="AP128" s="17"/>
      <c r="AQ128" s="17"/>
      <c r="AR128" s="7"/>
      <c r="AS128" s="8"/>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row>
    <row r="129" spans="1:68" ht="12.8"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8"/>
      <c r="X129" s="8"/>
      <c r="Y129" s="8"/>
      <c r="Z129" s="8"/>
      <c r="AA129" s="8"/>
      <c r="AB129" s="8"/>
      <c r="AC129" s="8"/>
      <c r="AD129" s="8"/>
      <c r="AE129" s="8"/>
      <c r="AF129" s="8"/>
      <c r="AG129" s="8"/>
      <c r="AH129" s="8"/>
      <c r="AI129" s="8"/>
      <c r="AJ129" s="8"/>
      <c r="AK129" s="17"/>
      <c r="AL129" s="17"/>
      <c r="AM129" s="17"/>
      <c r="AN129" s="17"/>
      <c r="AO129" s="17"/>
      <c r="AP129" s="17"/>
      <c r="AQ129" s="17"/>
      <c r="AR129" s="7"/>
      <c r="AS129" s="8"/>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row>
    <row r="130" spans="1:68" ht="12.8"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8"/>
      <c r="X130" s="8"/>
      <c r="Y130" s="8"/>
      <c r="Z130" s="8"/>
      <c r="AA130" s="8"/>
      <c r="AB130" s="8"/>
      <c r="AC130" s="8"/>
      <c r="AD130" s="8"/>
      <c r="AE130" s="8"/>
      <c r="AF130" s="8"/>
      <c r="AG130" s="8"/>
      <c r="AH130" s="8"/>
      <c r="AI130" s="8"/>
      <c r="AJ130" s="8"/>
      <c r="AK130" s="17"/>
      <c r="AL130" s="17"/>
      <c r="AM130" s="17"/>
      <c r="AN130" s="17"/>
      <c r="AO130" s="17"/>
      <c r="AP130" s="17"/>
      <c r="AQ130" s="17"/>
      <c r="AR130" s="7"/>
      <c r="AS130" s="8"/>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row>
    <row r="131" spans="1:68" ht="12.8"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8"/>
      <c r="X131" s="8"/>
      <c r="Y131" s="8"/>
      <c r="Z131" s="8"/>
      <c r="AA131" s="8"/>
      <c r="AB131" s="8"/>
      <c r="AC131" s="8"/>
      <c r="AD131" s="8"/>
      <c r="AE131" s="8"/>
      <c r="AF131" s="8"/>
      <c r="AG131" s="8"/>
      <c r="AH131" s="8"/>
      <c r="AI131" s="8"/>
      <c r="AJ131" s="8"/>
      <c r="AK131" s="17"/>
      <c r="AL131" s="17"/>
      <c r="AM131" s="17"/>
      <c r="AN131" s="17"/>
      <c r="AO131" s="17"/>
      <c r="AP131" s="17"/>
      <c r="AQ131" s="17"/>
      <c r="AR131" s="7"/>
      <c r="AS131" s="8"/>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row>
    <row r="132" spans="1:68" ht="12.8"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8"/>
      <c r="X132" s="8"/>
      <c r="Y132" s="8"/>
      <c r="Z132" s="8"/>
      <c r="AA132" s="8"/>
      <c r="AB132" s="8"/>
      <c r="AC132" s="8"/>
      <c r="AD132" s="8"/>
      <c r="AE132" s="8"/>
      <c r="AF132" s="8"/>
      <c r="AG132" s="8"/>
      <c r="AH132" s="8"/>
      <c r="AI132" s="8"/>
      <c r="AJ132" s="8"/>
      <c r="AK132" s="17"/>
      <c r="AL132" s="17"/>
      <c r="AM132" s="17"/>
      <c r="AN132" s="17"/>
      <c r="AO132" s="17"/>
      <c r="AP132" s="17"/>
      <c r="AQ132" s="17"/>
      <c r="AR132" s="7"/>
      <c r="AS132" s="8"/>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row>
    <row r="133" spans="1:68" ht="12.8"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8"/>
      <c r="X133" s="8"/>
      <c r="Y133" s="8"/>
      <c r="Z133" s="8"/>
      <c r="AA133" s="8"/>
      <c r="AB133" s="8"/>
      <c r="AC133" s="8"/>
      <c r="AD133" s="8"/>
      <c r="AE133" s="8"/>
      <c r="AF133" s="8"/>
      <c r="AG133" s="8"/>
      <c r="AH133" s="8"/>
      <c r="AI133" s="8"/>
      <c r="AJ133" s="8"/>
      <c r="AK133" s="17"/>
      <c r="AL133" s="17"/>
      <c r="AM133" s="17"/>
      <c r="AN133" s="17"/>
      <c r="AO133" s="17"/>
      <c r="AP133" s="17"/>
      <c r="AQ133" s="17"/>
      <c r="AR133" s="7"/>
      <c r="AS133" s="8"/>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row>
    <row r="134" spans="1:68" ht="12.8"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8"/>
      <c r="X134" s="8"/>
      <c r="Y134" s="8"/>
      <c r="Z134" s="8"/>
      <c r="AA134" s="8"/>
      <c r="AB134" s="8"/>
      <c r="AC134" s="8"/>
      <c r="AD134" s="8"/>
      <c r="AE134" s="8"/>
      <c r="AF134" s="8"/>
      <c r="AG134" s="8"/>
      <c r="AH134" s="8"/>
      <c r="AI134" s="8"/>
      <c r="AJ134" s="8"/>
      <c r="AK134" s="17"/>
      <c r="AL134" s="17"/>
      <c r="AM134" s="17"/>
      <c r="AN134" s="17"/>
      <c r="AO134" s="17"/>
      <c r="AP134" s="17"/>
      <c r="AQ134" s="17"/>
      <c r="AR134" s="7"/>
      <c r="AS134" s="8"/>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row>
    <row r="135" spans="1:68" ht="12.8"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8"/>
      <c r="X135" s="8"/>
      <c r="Y135" s="8"/>
      <c r="Z135" s="8"/>
      <c r="AA135" s="8"/>
      <c r="AB135" s="8"/>
      <c r="AC135" s="8"/>
      <c r="AD135" s="8"/>
      <c r="AE135" s="8"/>
      <c r="AF135" s="8"/>
      <c r="AG135" s="8"/>
      <c r="AH135" s="8"/>
      <c r="AI135" s="8"/>
      <c r="AJ135" s="8"/>
      <c r="AK135" s="17"/>
      <c r="AL135" s="17"/>
      <c r="AM135" s="17"/>
      <c r="AN135" s="17"/>
      <c r="AO135" s="17"/>
      <c r="AP135" s="17"/>
      <c r="AQ135" s="17"/>
      <c r="AR135" s="7"/>
      <c r="AS135" s="8"/>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row>
    <row r="136" spans="1:68" ht="12.8"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8"/>
      <c r="X136" s="8"/>
      <c r="Y136" s="8"/>
      <c r="Z136" s="8"/>
      <c r="AA136" s="8"/>
      <c r="AB136" s="8"/>
      <c r="AC136" s="8"/>
      <c r="AD136" s="8"/>
      <c r="AE136" s="8"/>
      <c r="AF136" s="8"/>
      <c r="AG136" s="8"/>
      <c r="AH136" s="8"/>
      <c r="AI136" s="8"/>
      <c r="AJ136" s="8"/>
      <c r="AK136" s="17"/>
      <c r="AL136" s="17"/>
      <c r="AM136" s="17"/>
      <c r="AN136" s="17"/>
      <c r="AO136" s="17"/>
      <c r="AP136" s="17"/>
      <c r="AQ136" s="17"/>
      <c r="AR136" s="7"/>
      <c r="AS136" s="8"/>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row>
    <row r="137" spans="1:68" ht="12.8"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8"/>
      <c r="X137" s="8"/>
      <c r="Y137" s="8"/>
      <c r="Z137" s="8"/>
      <c r="AA137" s="8"/>
      <c r="AB137" s="8"/>
      <c r="AC137" s="8"/>
      <c r="AD137" s="8"/>
      <c r="AE137" s="8"/>
      <c r="AF137" s="8"/>
      <c r="AG137" s="8"/>
      <c r="AH137" s="8"/>
      <c r="AI137" s="8"/>
      <c r="AJ137" s="8"/>
      <c r="AK137" s="17"/>
      <c r="AL137" s="17"/>
      <c r="AM137" s="17"/>
      <c r="AN137" s="17"/>
      <c r="AO137" s="17"/>
      <c r="AP137" s="17"/>
      <c r="AQ137" s="17"/>
      <c r="AR137" s="7"/>
      <c r="AS137" s="8"/>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row>
    <row r="138" spans="1:68" ht="12.8"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8"/>
      <c r="X138" s="8"/>
      <c r="Y138" s="8"/>
      <c r="Z138" s="8"/>
      <c r="AA138" s="8"/>
      <c r="AB138" s="8"/>
      <c r="AC138" s="8"/>
      <c r="AD138" s="8"/>
      <c r="AE138" s="8"/>
      <c r="AF138" s="8"/>
      <c r="AG138" s="8"/>
      <c r="AH138" s="8"/>
      <c r="AI138" s="8"/>
      <c r="AJ138" s="8"/>
      <c r="AK138" s="17"/>
      <c r="AL138" s="17"/>
      <c r="AM138" s="17"/>
      <c r="AN138" s="17"/>
      <c r="AO138" s="17"/>
      <c r="AP138" s="17"/>
      <c r="AQ138" s="17"/>
      <c r="AR138" s="7"/>
      <c r="AS138" s="8"/>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row>
    <row r="139" spans="1:68" ht="12.8"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8"/>
      <c r="X139" s="8"/>
      <c r="Y139" s="8"/>
      <c r="Z139" s="8"/>
      <c r="AA139" s="8"/>
      <c r="AB139" s="8"/>
      <c r="AC139" s="8"/>
      <c r="AD139" s="8"/>
      <c r="AE139" s="8"/>
      <c r="AF139" s="8"/>
      <c r="AG139" s="8"/>
      <c r="AH139" s="8"/>
      <c r="AI139" s="8"/>
      <c r="AJ139" s="8"/>
      <c r="AK139" s="17"/>
      <c r="AL139" s="17"/>
      <c r="AM139" s="17"/>
      <c r="AN139" s="17"/>
      <c r="AO139" s="17"/>
      <c r="AP139" s="17"/>
      <c r="AQ139" s="17"/>
      <c r="AR139" s="7"/>
      <c r="AS139" s="8"/>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row>
    <row r="140" spans="1:68" ht="12.8"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8"/>
      <c r="X140" s="8"/>
      <c r="Y140" s="8"/>
      <c r="Z140" s="8"/>
      <c r="AA140" s="8"/>
      <c r="AB140" s="8"/>
      <c r="AC140" s="8"/>
      <c r="AD140" s="8"/>
      <c r="AE140" s="8"/>
      <c r="AF140" s="8"/>
      <c r="AG140" s="8"/>
      <c r="AH140" s="8"/>
      <c r="AI140" s="8"/>
      <c r="AJ140" s="8"/>
      <c r="AK140" s="17"/>
      <c r="AL140" s="17"/>
      <c r="AM140" s="17"/>
      <c r="AN140" s="17"/>
      <c r="AO140" s="17"/>
      <c r="AP140" s="17"/>
      <c r="AQ140" s="17"/>
      <c r="AR140" s="7"/>
      <c r="AS140" s="8"/>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row>
    <row r="141" spans="1:68" ht="12.8"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8"/>
      <c r="X141" s="8"/>
      <c r="Y141" s="8"/>
      <c r="Z141" s="8"/>
      <c r="AA141" s="8"/>
      <c r="AB141" s="8"/>
      <c r="AC141" s="8"/>
      <c r="AD141" s="8"/>
      <c r="AE141" s="8"/>
      <c r="AF141" s="8"/>
      <c r="AG141" s="8"/>
      <c r="AH141" s="8"/>
      <c r="AI141" s="8"/>
      <c r="AJ141" s="8"/>
      <c r="AK141" s="17"/>
      <c r="AL141" s="17"/>
      <c r="AM141" s="17"/>
      <c r="AN141" s="17"/>
      <c r="AO141" s="17"/>
      <c r="AP141" s="17"/>
      <c r="AQ141" s="17"/>
      <c r="AR141" s="7"/>
      <c r="AS141" s="8"/>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row>
    <row r="142" spans="1:68" ht="12.8"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8"/>
      <c r="X142" s="8"/>
      <c r="Y142" s="8"/>
      <c r="Z142" s="8"/>
      <c r="AA142" s="8"/>
      <c r="AB142" s="8"/>
      <c r="AC142" s="8"/>
      <c r="AD142" s="8"/>
      <c r="AE142" s="8"/>
      <c r="AF142" s="8"/>
      <c r="AG142" s="8"/>
      <c r="AH142" s="8"/>
      <c r="AI142" s="8"/>
      <c r="AJ142" s="8"/>
      <c r="AK142" s="17"/>
      <c r="AL142" s="17"/>
      <c r="AM142" s="17"/>
      <c r="AN142" s="17"/>
      <c r="AO142" s="17"/>
      <c r="AP142" s="17"/>
      <c r="AQ142" s="17"/>
      <c r="AR142" s="7"/>
      <c r="AS142" s="8"/>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row>
    <row r="143" spans="1:68" ht="12.8"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8"/>
      <c r="X143" s="8"/>
      <c r="Y143" s="8"/>
      <c r="Z143" s="8"/>
      <c r="AA143" s="8"/>
      <c r="AB143" s="8"/>
      <c r="AC143" s="8"/>
      <c r="AD143" s="8"/>
      <c r="AE143" s="8"/>
      <c r="AF143" s="8"/>
      <c r="AG143" s="8"/>
      <c r="AH143" s="8"/>
      <c r="AI143" s="8"/>
      <c r="AJ143" s="8"/>
      <c r="AK143" s="17"/>
      <c r="AL143" s="17"/>
      <c r="AM143" s="17"/>
      <c r="AN143" s="17"/>
      <c r="AO143" s="17"/>
      <c r="AP143" s="17"/>
      <c r="AQ143" s="17"/>
      <c r="AR143" s="7"/>
      <c r="AS143" s="8"/>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row>
    <row r="144" spans="1:68" ht="12.8"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8"/>
      <c r="X144" s="8"/>
      <c r="Y144" s="8"/>
      <c r="Z144" s="8"/>
      <c r="AA144" s="8"/>
      <c r="AB144" s="8"/>
      <c r="AC144" s="8"/>
      <c r="AD144" s="8"/>
      <c r="AE144" s="8"/>
      <c r="AF144" s="8"/>
      <c r="AG144" s="8"/>
      <c r="AH144" s="8"/>
      <c r="AI144" s="8"/>
      <c r="AJ144" s="8"/>
      <c r="AK144" s="17"/>
      <c r="AL144" s="17"/>
      <c r="AM144" s="17"/>
      <c r="AN144" s="17"/>
      <c r="AO144" s="17"/>
      <c r="AP144" s="17"/>
      <c r="AQ144" s="17"/>
      <c r="AR144" s="7"/>
      <c r="AS144" s="8"/>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row>
    <row r="145" spans="1:68" ht="12.8"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8"/>
      <c r="X145" s="8"/>
      <c r="Y145" s="8"/>
      <c r="Z145" s="8"/>
      <c r="AA145" s="8"/>
      <c r="AB145" s="8"/>
      <c r="AC145" s="8"/>
      <c r="AD145" s="8"/>
      <c r="AE145" s="8"/>
      <c r="AF145" s="8"/>
      <c r="AG145" s="8"/>
      <c r="AH145" s="8"/>
      <c r="AI145" s="8"/>
      <c r="AJ145" s="8"/>
      <c r="AK145" s="17"/>
      <c r="AL145" s="17"/>
      <c r="AM145" s="17"/>
      <c r="AN145" s="17"/>
      <c r="AO145" s="17"/>
      <c r="AP145" s="17"/>
      <c r="AQ145" s="17"/>
      <c r="AR145" s="7"/>
      <c r="AS145" s="8"/>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row>
    <row r="146" spans="1:68" ht="12.8"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8"/>
      <c r="X146" s="8"/>
      <c r="Y146" s="8"/>
      <c r="Z146" s="8"/>
      <c r="AA146" s="8"/>
      <c r="AB146" s="8"/>
      <c r="AC146" s="8"/>
      <c r="AD146" s="8"/>
      <c r="AE146" s="8"/>
      <c r="AF146" s="8"/>
      <c r="AG146" s="8"/>
      <c r="AH146" s="8"/>
      <c r="AI146" s="8"/>
      <c r="AJ146" s="8"/>
      <c r="AK146" s="17"/>
      <c r="AL146" s="17"/>
      <c r="AM146" s="17"/>
      <c r="AN146" s="17"/>
      <c r="AO146" s="17"/>
      <c r="AP146" s="17"/>
      <c r="AQ146" s="17"/>
      <c r="AR146" s="7"/>
      <c r="AS146" s="8"/>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row>
    <row r="147" spans="1:68" ht="12.8"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8"/>
      <c r="X147" s="8"/>
      <c r="Y147" s="8"/>
      <c r="Z147" s="8"/>
      <c r="AA147" s="8"/>
      <c r="AB147" s="8"/>
      <c r="AC147" s="8"/>
      <c r="AD147" s="8"/>
      <c r="AE147" s="8"/>
      <c r="AF147" s="8"/>
      <c r="AG147" s="8"/>
      <c r="AH147" s="8"/>
      <c r="AI147" s="8"/>
      <c r="AJ147" s="8"/>
      <c r="AK147" s="17"/>
      <c r="AL147" s="17"/>
      <c r="AM147" s="17"/>
      <c r="AN147" s="17"/>
      <c r="AO147" s="17"/>
      <c r="AP147" s="17"/>
      <c r="AQ147" s="17"/>
      <c r="AR147" s="7"/>
      <c r="AS147" s="8"/>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row>
    <row r="148" spans="1:68" ht="12.8"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8"/>
      <c r="X148" s="8"/>
      <c r="Y148" s="8"/>
      <c r="Z148" s="8"/>
      <c r="AA148" s="8"/>
      <c r="AB148" s="8"/>
      <c r="AC148" s="8"/>
      <c r="AD148" s="8"/>
      <c r="AE148" s="8"/>
      <c r="AF148" s="8"/>
      <c r="AG148" s="8"/>
      <c r="AH148" s="8"/>
      <c r="AI148" s="8"/>
      <c r="AJ148" s="8"/>
      <c r="AK148" s="17"/>
      <c r="AL148" s="17"/>
      <c r="AM148" s="17"/>
      <c r="AN148" s="17"/>
      <c r="AO148" s="17"/>
      <c r="AP148" s="17"/>
      <c r="AQ148" s="17"/>
      <c r="AR148" s="7"/>
      <c r="AS148" s="8"/>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row>
    <row r="149" spans="1:68" ht="12.8"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8"/>
      <c r="X149" s="8"/>
      <c r="Y149" s="8"/>
      <c r="Z149" s="8"/>
      <c r="AA149" s="8"/>
      <c r="AB149" s="8"/>
      <c r="AC149" s="8"/>
      <c r="AD149" s="8"/>
      <c r="AE149" s="8"/>
      <c r="AF149" s="8"/>
      <c r="AG149" s="8"/>
      <c r="AH149" s="8"/>
      <c r="AI149" s="8"/>
      <c r="AJ149" s="8"/>
      <c r="AK149" s="17"/>
      <c r="AL149" s="17"/>
      <c r="AM149" s="17"/>
      <c r="AN149" s="17"/>
      <c r="AO149" s="17"/>
      <c r="AP149" s="17"/>
      <c r="AQ149" s="17"/>
      <c r="AR149" s="7"/>
      <c r="AS149" s="8"/>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row>
    <row r="150" spans="1:68" ht="12.8"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8"/>
      <c r="X150" s="8"/>
      <c r="Y150" s="8"/>
      <c r="Z150" s="8"/>
      <c r="AA150" s="8"/>
      <c r="AB150" s="8"/>
      <c r="AC150" s="8"/>
      <c r="AD150" s="8"/>
      <c r="AE150" s="8"/>
      <c r="AF150" s="8"/>
      <c r="AG150" s="8"/>
      <c r="AH150" s="8"/>
      <c r="AI150" s="8"/>
      <c r="AJ150" s="8"/>
      <c r="AK150" s="17"/>
      <c r="AL150" s="17"/>
      <c r="AM150" s="17"/>
      <c r="AN150" s="17"/>
      <c r="AO150" s="17"/>
      <c r="AP150" s="17"/>
      <c r="AQ150" s="17"/>
      <c r="AR150" s="7"/>
      <c r="AS150" s="8"/>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row>
    <row r="151" spans="1:68" ht="12.8"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8"/>
      <c r="X151" s="8"/>
      <c r="Y151" s="8"/>
      <c r="Z151" s="8"/>
      <c r="AA151" s="8"/>
      <c r="AB151" s="8"/>
      <c r="AC151" s="8"/>
      <c r="AD151" s="8"/>
      <c r="AE151" s="8"/>
      <c r="AF151" s="8"/>
      <c r="AG151" s="8"/>
      <c r="AH151" s="8"/>
      <c r="AI151" s="8"/>
      <c r="AJ151" s="8"/>
      <c r="AK151" s="17"/>
      <c r="AL151" s="17"/>
      <c r="AM151" s="17"/>
      <c r="AN151" s="17"/>
      <c r="AO151" s="17"/>
      <c r="AP151" s="17"/>
      <c r="AQ151" s="17"/>
      <c r="AR151" s="7"/>
      <c r="AS151" s="8"/>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row>
    <row r="152" spans="1:68" ht="12.8"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8"/>
      <c r="X152" s="8"/>
      <c r="Y152" s="8"/>
      <c r="Z152" s="8"/>
      <c r="AA152" s="8"/>
      <c r="AB152" s="8"/>
      <c r="AC152" s="8"/>
      <c r="AD152" s="8"/>
      <c r="AE152" s="8"/>
      <c r="AF152" s="8"/>
      <c r="AG152" s="8"/>
      <c r="AH152" s="8"/>
      <c r="AI152" s="8"/>
      <c r="AJ152" s="8"/>
      <c r="AK152" s="17"/>
      <c r="AL152" s="17"/>
      <c r="AM152" s="17"/>
      <c r="AN152" s="17"/>
      <c r="AO152" s="17"/>
      <c r="AP152" s="17"/>
      <c r="AQ152" s="17"/>
      <c r="AR152" s="7"/>
      <c r="AS152" s="8"/>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row>
    <row r="153" spans="1:68" ht="12.8"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8"/>
      <c r="X153" s="8"/>
      <c r="Y153" s="8"/>
      <c r="Z153" s="8"/>
      <c r="AA153" s="8"/>
      <c r="AB153" s="8"/>
      <c r="AC153" s="8"/>
      <c r="AD153" s="8"/>
      <c r="AE153" s="8"/>
      <c r="AF153" s="8"/>
      <c r="AG153" s="8"/>
      <c r="AH153" s="8"/>
      <c r="AI153" s="8"/>
      <c r="AJ153" s="8"/>
      <c r="AK153" s="17"/>
      <c r="AL153" s="17"/>
      <c r="AM153" s="17"/>
      <c r="AN153" s="17"/>
      <c r="AO153" s="17"/>
      <c r="AP153" s="17"/>
      <c r="AQ153" s="17"/>
      <c r="AR153" s="7"/>
      <c r="AS153" s="8"/>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row>
    <row r="154" spans="1:68" ht="12.8"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8"/>
      <c r="X154" s="8"/>
      <c r="Y154" s="8"/>
      <c r="Z154" s="8"/>
      <c r="AA154" s="8"/>
      <c r="AB154" s="8"/>
      <c r="AC154" s="8"/>
      <c r="AD154" s="8"/>
      <c r="AE154" s="8"/>
      <c r="AF154" s="8"/>
      <c r="AG154" s="8"/>
      <c r="AH154" s="8"/>
      <c r="AI154" s="8"/>
      <c r="AJ154" s="8"/>
      <c r="AK154" s="17"/>
      <c r="AL154" s="17"/>
      <c r="AM154" s="17"/>
      <c r="AN154" s="17"/>
      <c r="AO154" s="17"/>
      <c r="AP154" s="17"/>
      <c r="AQ154" s="17"/>
      <c r="AR154" s="7"/>
      <c r="AS154" s="8"/>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row>
    <row r="155" spans="1:68" ht="12.8"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8"/>
      <c r="X155" s="8"/>
      <c r="Y155" s="8"/>
      <c r="Z155" s="8"/>
      <c r="AA155" s="8"/>
      <c r="AB155" s="8"/>
      <c r="AC155" s="8"/>
      <c r="AD155" s="8"/>
      <c r="AE155" s="8"/>
      <c r="AF155" s="8"/>
      <c r="AG155" s="8"/>
      <c r="AH155" s="8"/>
      <c r="AI155" s="8"/>
      <c r="AJ155" s="8"/>
      <c r="AK155" s="17"/>
      <c r="AL155" s="17"/>
      <c r="AM155" s="17"/>
      <c r="AN155" s="17"/>
      <c r="AO155" s="17"/>
      <c r="AP155" s="17"/>
      <c r="AQ155" s="17"/>
      <c r="AR155" s="7"/>
      <c r="AS155" s="8"/>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row>
    <row r="156" spans="1:68" ht="12.8"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8"/>
      <c r="X156" s="8"/>
      <c r="Y156" s="8"/>
      <c r="Z156" s="8"/>
      <c r="AA156" s="8"/>
      <c r="AB156" s="8"/>
      <c r="AC156" s="8"/>
      <c r="AD156" s="8"/>
      <c r="AE156" s="8"/>
      <c r="AF156" s="8"/>
      <c r="AG156" s="8"/>
      <c r="AH156" s="8"/>
      <c r="AI156" s="8"/>
      <c r="AJ156" s="8"/>
      <c r="AK156" s="17"/>
      <c r="AL156" s="17"/>
      <c r="AM156" s="17"/>
      <c r="AN156" s="17"/>
      <c r="AO156" s="17"/>
      <c r="AP156" s="17"/>
      <c r="AQ156" s="17"/>
      <c r="AR156" s="7"/>
      <c r="AS156" s="8"/>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row>
    <row r="157" spans="1:68" ht="12.8"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8"/>
      <c r="X157" s="8"/>
      <c r="Y157" s="8"/>
      <c r="Z157" s="8"/>
      <c r="AA157" s="8"/>
      <c r="AB157" s="8"/>
      <c r="AC157" s="8"/>
      <c r="AD157" s="8"/>
      <c r="AE157" s="8"/>
      <c r="AF157" s="8"/>
      <c r="AG157" s="8"/>
      <c r="AH157" s="8"/>
      <c r="AI157" s="8"/>
      <c r="AJ157" s="8"/>
      <c r="AK157" s="17"/>
      <c r="AL157" s="17"/>
      <c r="AM157" s="17"/>
      <c r="AN157" s="17"/>
      <c r="AO157" s="17"/>
      <c r="AP157" s="17"/>
      <c r="AQ157" s="17"/>
      <c r="AR157" s="7"/>
      <c r="AS157" s="8"/>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row>
    <row r="158" spans="1:68" ht="12.8"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8"/>
      <c r="X158" s="8"/>
      <c r="Y158" s="8"/>
      <c r="Z158" s="8"/>
      <c r="AA158" s="8"/>
      <c r="AB158" s="8"/>
      <c r="AC158" s="8"/>
      <c r="AD158" s="8"/>
      <c r="AE158" s="8"/>
      <c r="AF158" s="8"/>
      <c r="AG158" s="8"/>
      <c r="AH158" s="8"/>
      <c r="AI158" s="8"/>
      <c r="AJ158" s="8"/>
      <c r="AK158" s="17"/>
      <c r="AL158" s="17"/>
      <c r="AM158" s="17"/>
      <c r="AN158" s="17"/>
      <c r="AO158" s="17"/>
      <c r="AP158" s="17"/>
      <c r="AQ158" s="17"/>
      <c r="AR158" s="7"/>
      <c r="AS158" s="8"/>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row>
    <row r="159" spans="1:68" ht="12.8"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8"/>
      <c r="X159" s="8"/>
      <c r="Y159" s="8"/>
      <c r="Z159" s="8"/>
      <c r="AA159" s="8"/>
      <c r="AB159" s="8"/>
      <c r="AC159" s="8"/>
      <c r="AD159" s="8"/>
      <c r="AE159" s="8"/>
      <c r="AF159" s="8"/>
      <c r="AG159" s="8"/>
      <c r="AH159" s="8"/>
      <c r="AI159" s="8"/>
      <c r="AJ159" s="8"/>
      <c r="AK159" s="17"/>
      <c r="AL159" s="17"/>
      <c r="AM159" s="17"/>
      <c r="AN159" s="17"/>
      <c r="AO159" s="17"/>
      <c r="AP159" s="17"/>
      <c r="AQ159" s="17"/>
      <c r="AR159" s="7"/>
      <c r="AS159" s="8"/>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row>
    <row r="160" spans="1:68" ht="12.8"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8"/>
      <c r="X160" s="8"/>
      <c r="Y160" s="8"/>
      <c r="Z160" s="8"/>
      <c r="AA160" s="8"/>
      <c r="AB160" s="8"/>
      <c r="AC160" s="8"/>
      <c r="AD160" s="8"/>
      <c r="AE160" s="8"/>
      <c r="AF160" s="8"/>
      <c r="AG160" s="8"/>
      <c r="AH160" s="8"/>
      <c r="AI160" s="8"/>
      <c r="AJ160" s="8"/>
      <c r="AK160" s="17"/>
      <c r="AL160" s="17"/>
      <c r="AM160" s="17"/>
      <c r="AN160" s="17"/>
      <c r="AO160" s="17"/>
      <c r="AP160" s="17"/>
      <c r="AQ160" s="17"/>
      <c r="AR160" s="7"/>
      <c r="AS160" s="8"/>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row>
    <row r="161" spans="1:68" ht="12.8"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8"/>
      <c r="X161" s="8"/>
      <c r="Y161" s="8"/>
      <c r="Z161" s="8"/>
      <c r="AA161" s="8"/>
      <c r="AB161" s="8"/>
      <c r="AC161" s="8"/>
      <c r="AD161" s="8"/>
      <c r="AE161" s="8"/>
      <c r="AF161" s="8"/>
      <c r="AG161" s="8"/>
      <c r="AH161" s="8"/>
      <c r="AI161" s="8"/>
      <c r="AJ161" s="8"/>
      <c r="AK161" s="17"/>
      <c r="AL161" s="17"/>
      <c r="AM161" s="17"/>
      <c r="AN161" s="17"/>
      <c r="AO161" s="17"/>
      <c r="AP161" s="17"/>
      <c r="AQ161" s="17"/>
      <c r="AR161" s="7"/>
      <c r="AS161" s="8"/>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row>
    <row r="162" spans="1:68" ht="12.8"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8"/>
      <c r="X162" s="8"/>
      <c r="Y162" s="8"/>
      <c r="Z162" s="8"/>
      <c r="AA162" s="8"/>
      <c r="AB162" s="8"/>
      <c r="AC162" s="8"/>
      <c r="AD162" s="8"/>
      <c r="AE162" s="8"/>
      <c r="AF162" s="8"/>
      <c r="AG162" s="8"/>
      <c r="AH162" s="8"/>
      <c r="AI162" s="8"/>
      <c r="AJ162" s="8"/>
      <c r="AK162" s="17"/>
      <c r="AL162" s="17"/>
      <c r="AM162" s="17"/>
      <c r="AN162" s="17"/>
      <c r="AO162" s="17"/>
      <c r="AP162" s="17"/>
      <c r="AQ162" s="17"/>
      <c r="AR162" s="7"/>
      <c r="AS162" s="8"/>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row>
    <row r="163" spans="1:68" ht="12.8"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8"/>
      <c r="X163" s="8"/>
      <c r="Y163" s="8"/>
      <c r="Z163" s="8"/>
      <c r="AA163" s="8"/>
      <c r="AB163" s="8"/>
      <c r="AC163" s="8"/>
      <c r="AD163" s="8"/>
      <c r="AE163" s="8"/>
      <c r="AF163" s="8"/>
      <c r="AG163" s="8"/>
      <c r="AH163" s="8"/>
      <c r="AI163" s="8"/>
      <c r="AJ163" s="8"/>
      <c r="AK163" s="17"/>
      <c r="AL163" s="17"/>
      <c r="AM163" s="17"/>
      <c r="AN163" s="17"/>
      <c r="AO163" s="17"/>
      <c r="AP163" s="17"/>
      <c r="AQ163" s="17"/>
      <c r="AR163" s="7"/>
      <c r="AS163" s="8"/>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row>
    <row r="164" spans="1:68" ht="12.8"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8"/>
      <c r="X164" s="8"/>
      <c r="Y164" s="8"/>
      <c r="Z164" s="8"/>
      <c r="AA164" s="8"/>
      <c r="AB164" s="8"/>
      <c r="AC164" s="8"/>
      <c r="AD164" s="8"/>
      <c r="AE164" s="8"/>
      <c r="AF164" s="8"/>
      <c r="AG164" s="8"/>
      <c r="AH164" s="8"/>
      <c r="AI164" s="8"/>
      <c r="AJ164" s="8"/>
      <c r="AK164" s="17"/>
      <c r="AL164" s="17"/>
      <c r="AM164" s="17"/>
      <c r="AN164" s="17"/>
      <c r="AO164" s="17"/>
      <c r="AP164" s="17"/>
      <c r="AQ164" s="17"/>
      <c r="AR164" s="7"/>
      <c r="AS164" s="8"/>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row>
    <row r="165" spans="1:68" ht="12.8"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8"/>
      <c r="X165" s="8"/>
      <c r="Y165" s="8"/>
      <c r="Z165" s="8"/>
      <c r="AA165" s="8"/>
      <c r="AB165" s="8"/>
      <c r="AC165" s="8"/>
      <c r="AD165" s="8"/>
      <c r="AE165" s="8"/>
      <c r="AF165" s="8"/>
      <c r="AG165" s="8"/>
      <c r="AH165" s="8"/>
      <c r="AI165" s="8"/>
      <c r="AJ165" s="8"/>
      <c r="AK165" s="17"/>
      <c r="AL165" s="17"/>
      <c r="AM165" s="17"/>
      <c r="AN165" s="17"/>
      <c r="AO165" s="17"/>
      <c r="AP165" s="17"/>
      <c r="AQ165" s="17"/>
      <c r="AR165" s="7"/>
      <c r="AS165" s="8"/>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row>
    <row r="166" spans="1:68" ht="12.8"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8"/>
      <c r="X166" s="8"/>
      <c r="Y166" s="8"/>
      <c r="Z166" s="8"/>
      <c r="AA166" s="8"/>
      <c r="AB166" s="8"/>
      <c r="AC166" s="8"/>
      <c r="AD166" s="8"/>
      <c r="AE166" s="8"/>
      <c r="AF166" s="8"/>
      <c r="AG166" s="8"/>
      <c r="AH166" s="8"/>
      <c r="AI166" s="8"/>
      <c r="AJ166" s="8"/>
      <c r="AK166" s="17"/>
      <c r="AL166" s="17"/>
      <c r="AM166" s="17"/>
      <c r="AN166" s="17"/>
      <c r="AO166" s="17"/>
      <c r="AP166" s="17"/>
      <c r="AQ166" s="17"/>
      <c r="AR166" s="7"/>
      <c r="AS166" s="8"/>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row>
    <row r="167" spans="1:68" ht="12.8"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8"/>
      <c r="X167" s="8"/>
      <c r="Y167" s="8"/>
      <c r="Z167" s="8"/>
      <c r="AA167" s="8"/>
      <c r="AB167" s="8"/>
      <c r="AC167" s="8"/>
      <c r="AD167" s="8"/>
      <c r="AE167" s="8"/>
      <c r="AF167" s="8"/>
      <c r="AG167" s="8"/>
      <c r="AH167" s="8"/>
      <c r="AI167" s="8"/>
      <c r="AJ167" s="8"/>
      <c r="AK167" s="17"/>
      <c r="AL167" s="17"/>
      <c r="AM167" s="17"/>
      <c r="AN167" s="17"/>
      <c r="AO167" s="17"/>
      <c r="AP167" s="17"/>
      <c r="AQ167" s="17"/>
      <c r="AR167" s="7"/>
      <c r="AS167" s="8"/>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row>
    <row r="168" spans="1:68" ht="12.8"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8"/>
      <c r="X168" s="8"/>
      <c r="Y168" s="8"/>
      <c r="Z168" s="8"/>
      <c r="AA168" s="8"/>
      <c r="AB168" s="8"/>
      <c r="AC168" s="8"/>
      <c r="AD168" s="8"/>
      <c r="AE168" s="8"/>
      <c r="AF168" s="8"/>
      <c r="AG168" s="8"/>
      <c r="AH168" s="8"/>
      <c r="AI168" s="8"/>
      <c r="AJ168" s="8"/>
      <c r="AK168" s="17"/>
      <c r="AL168" s="17"/>
      <c r="AM168" s="17"/>
      <c r="AN168" s="17"/>
      <c r="AO168" s="17"/>
      <c r="AP168" s="17"/>
      <c r="AQ168" s="17"/>
      <c r="AR168" s="7"/>
      <c r="AS168" s="8"/>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row>
    <row r="169" spans="1:68" ht="12.8"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8"/>
      <c r="X169" s="8"/>
      <c r="Y169" s="8"/>
      <c r="Z169" s="8"/>
      <c r="AA169" s="8"/>
      <c r="AB169" s="8"/>
      <c r="AC169" s="8"/>
      <c r="AD169" s="8"/>
      <c r="AE169" s="8"/>
      <c r="AF169" s="8"/>
      <c r="AG169" s="8"/>
      <c r="AH169" s="8"/>
      <c r="AI169" s="8"/>
      <c r="AJ169" s="8"/>
      <c r="AK169" s="17"/>
      <c r="AL169" s="17"/>
      <c r="AM169" s="17"/>
      <c r="AN169" s="17"/>
      <c r="AO169" s="17"/>
      <c r="AP169" s="17"/>
      <c r="AQ169" s="17"/>
      <c r="AR169" s="7"/>
      <c r="AS169" s="8"/>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row>
    <row r="170" spans="1:68" ht="12.8"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8"/>
      <c r="X170" s="8"/>
      <c r="Y170" s="8"/>
      <c r="Z170" s="8"/>
      <c r="AA170" s="8"/>
      <c r="AB170" s="8"/>
      <c r="AC170" s="8"/>
      <c r="AD170" s="8"/>
      <c r="AE170" s="8"/>
      <c r="AF170" s="8"/>
      <c r="AG170" s="8"/>
      <c r="AH170" s="8"/>
      <c r="AI170" s="8"/>
      <c r="AJ170" s="8"/>
      <c r="AK170" s="17"/>
      <c r="AL170" s="17"/>
      <c r="AM170" s="17"/>
      <c r="AN170" s="17"/>
      <c r="AO170" s="17"/>
      <c r="AP170" s="17"/>
      <c r="AQ170" s="17"/>
      <c r="AR170" s="7"/>
      <c r="AS170" s="8"/>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row>
    <row r="171" spans="1:68" ht="12.8"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8"/>
      <c r="X171" s="8"/>
      <c r="Y171" s="8"/>
      <c r="Z171" s="8"/>
      <c r="AA171" s="8"/>
      <c r="AB171" s="8"/>
      <c r="AC171" s="8"/>
      <c r="AD171" s="8"/>
      <c r="AE171" s="8"/>
      <c r="AF171" s="8"/>
      <c r="AG171" s="8"/>
      <c r="AH171" s="8"/>
      <c r="AI171" s="8"/>
      <c r="AJ171" s="8"/>
      <c r="AK171" s="17"/>
      <c r="AL171" s="17"/>
      <c r="AM171" s="17"/>
      <c r="AN171" s="17"/>
      <c r="AO171" s="17"/>
      <c r="AP171" s="17"/>
      <c r="AQ171" s="17"/>
      <c r="AR171" s="7"/>
      <c r="AS171" s="8"/>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row>
    <row r="172" spans="1:68" ht="12.8"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8"/>
      <c r="X172" s="8"/>
      <c r="Y172" s="8"/>
      <c r="Z172" s="8"/>
      <c r="AA172" s="8"/>
      <c r="AB172" s="8"/>
      <c r="AC172" s="8"/>
      <c r="AD172" s="8"/>
      <c r="AE172" s="8"/>
      <c r="AF172" s="8"/>
      <c r="AG172" s="8"/>
      <c r="AH172" s="8"/>
      <c r="AI172" s="8"/>
      <c r="AJ172" s="8"/>
      <c r="AK172" s="17"/>
      <c r="AL172" s="17"/>
      <c r="AM172" s="17"/>
      <c r="AN172" s="17"/>
      <c r="AO172" s="17"/>
      <c r="AP172" s="17"/>
      <c r="AQ172" s="17"/>
      <c r="AR172" s="7"/>
      <c r="AS172" s="8"/>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row>
    <row r="173" spans="1:68" ht="12.8"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8"/>
      <c r="X173" s="8"/>
      <c r="Y173" s="8"/>
      <c r="Z173" s="8"/>
      <c r="AA173" s="8"/>
      <c r="AB173" s="8"/>
      <c r="AC173" s="8"/>
      <c r="AD173" s="8"/>
      <c r="AE173" s="8"/>
      <c r="AF173" s="8"/>
      <c r="AG173" s="8"/>
      <c r="AH173" s="8"/>
      <c r="AI173" s="8"/>
      <c r="AJ173" s="8"/>
      <c r="AK173" s="17"/>
      <c r="AL173" s="17"/>
      <c r="AM173" s="17"/>
      <c r="AN173" s="17"/>
      <c r="AO173" s="17"/>
      <c r="AP173" s="17"/>
      <c r="AQ173" s="17"/>
      <c r="AR173" s="7"/>
      <c r="AS173" s="8"/>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row>
    <row r="174" spans="1:68" ht="12.8"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8"/>
      <c r="X174" s="8"/>
      <c r="Y174" s="8"/>
      <c r="Z174" s="8"/>
      <c r="AA174" s="8"/>
      <c r="AB174" s="8"/>
      <c r="AC174" s="8"/>
      <c r="AD174" s="8"/>
      <c r="AE174" s="8"/>
      <c r="AF174" s="8"/>
      <c r="AG174" s="8"/>
      <c r="AH174" s="8"/>
      <c r="AI174" s="8"/>
      <c r="AJ174" s="8"/>
      <c r="AK174" s="17"/>
      <c r="AL174" s="17"/>
      <c r="AM174" s="17"/>
      <c r="AN174" s="17"/>
      <c r="AO174" s="17"/>
      <c r="AP174" s="17"/>
      <c r="AQ174" s="17"/>
      <c r="AR174" s="7"/>
      <c r="AS174" s="8"/>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row>
    <row r="175" spans="1:68" ht="12.8"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8"/>
      <c r="X175" s="8"/>
      <c r="Y175" s="8"/>
      <c r="Z175" s="8"/>
      <c r="AA175" s="8"/>
      <c r="AB175" s="8"/>
      <c r="AC175" s="8"/>
      <c r="AD175" s="8"/>
      <c r="AE175" s="8"/>
      <c r="AF175" s="8"/>
      <c r="AG175" s="8"/>
      <c r="AH175" s="8"/>
      <c r="AI175" s="8"/>
      <c r="AJ175" s="8"/>
      <c r="AK175" s="17"/>
      <c r="AL175" s="17"/>
      <c r="AM175" s="17"/>
      <c r="AN175" s="17"/>
      <c r="AO175" s="17"/>
      <c r="AP175" s="17"/>
      <c r="AQ175" s="17"/>
      <c r="AR175" s="7"/>
      <c r="AS175" s="8"/>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row>
    <row r="176" spans="1:68" ht="12.8"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8"/>
      <c r="X176" s="8"/>
      <c r="Y176" s="8"/>
      <c r="Z176" s="8"/>
      <c r="AA176" s="8"/>
      <c r="AB176" s="8"/>
      <c r="AC176" s="8"/>
      <c r="AD176" s="8"/>
      <c r="AE176" s="8"/>
      <c r="AF176" s="8"/>
      <c r="AG176" s="8"/>
      <c r="AH176" s="8"/>
      <c r="AI176" s="8"/>
      <c r="AJ176" s="8"/>
      <c r="AK176" s="17"/>
      <c r="AL176" s="17"/>
      <c r="AM176" s="17"/>
      <c r="AN176" s="17"/>
      <c r="AO176" s="17"/>
      <c r="AP176" s="17"/>
      <c r="AQ176" s="17"/>
      <c r="AR176" s="7"/>
      <c r="AS176" s="8"/>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row>
    <row r="177" spans="1:68" ht="12.8"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8"/>
      <c r="X177" s="8"/>
      <c r="Y177" s="8"/>
      <c r="Z177" s="8"/>
      <c r="AA177" s="8"/>
      <c r="AB177" s="8"/>
      <c r="AC177" s="8"/>
      <c r="AD177" s="8"/>
      <c r="AE177" s="8"/>
      <c r="AF177" s="8"/>
      <c r="AG177" s="8"/>
      <c r="AH177" s="8"/>
      <c r="AI177" s="8"/>
      <c r="AJ177" s="8"/>
      <c r="AK177" s="17"/>
      <c r="AL177" s="17"/>
      <c r="AM177" s="17"/>
      <c r="AN177" s="17"/>
      <c r="AO177" s="17"/>
      <c r="AP177" s="17"/>
      <c r="AQ177" s="17"/>
      <c r="AR177" s="7"/>
      <c r="AS177" s="8"/>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row>
    <row r="178" spans="1:68" ht="12.8"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8"/>
      <c r="X178" s="8"/>
      <c r="Y178" s="8"/>
      <c r="Z178" s="8"/>
      <c r="AA178" s="8"/>
      <c r="AB178" s="8"/>
      <c r="AC178" s="8"/>
      <c r="AD178" s="8"/>
      <c r="AE178" s="8"/>
      <c r="AF178" s="8"/>
      <c r="AG178" s="8"/>
      <c r="AH178" s="8"/>
      <c r="AI178" s="8"/>
      <c r="AJ178" s="8"/>
      <c r="AK178" s="17"/>
      <c r="AL178" s="17"/>
      <c r="AM178" s="17"/>
      <c r="AN178" s="17"/>
      <c r="AO178" s="17"/>
      <c r="AP178" s="17"/>
      <c r="AQ178" s="17"/>
      <c r="AR178" s="7"/>
      <c r="AS178" s="8"/>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row>
    <row r="179" spans="1:68" ht="12.8"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8"/>
      <c r="X179" s="8"/>
      <c r="Y179" s="8"/>
      <c r="Z179" s="8"/>
      <c r="AA179" s="8"/>
      <c r="AB179" s="8"/>
      <c r="AC179" s="8"/>
      <c r="AD179" s="8"/>
      <c r="AE179" s="8"/>
      <c r="AF179" s="8"/>
      <c r="AG179" s="8"/>
      <c r="AH179" s="8"/>
      <c r="AI179" s="8"/>
      <c r="AJ179" s="8"/>
      <c r="AK179" s="17"/>
      <c r="AL179" s="17"/>
      <c r="AM179" s="17"/>
      <c r="AN179" s="17"/>
      <c r="AO179" s="17"/>
      <c r="AP179" s="17"/>
      <c r="AQ179" s="17"/>
      <c r="AR179" s="7"/>
      <c r="AS179" s="8"/>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row>
    <row r="180" spans="1:68" ht="12.8"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8"/>
      <c r="X180" s="8"/>
      <c r="Y180" s="8"/>
      <c r="Z180" s="8"/>
      <c r="AA180" s="8"/>
      <c r="AB180" s="8"/>
      <c r="AC180" s="8"/>
      <c r="AD180" s="8"/>
      <c r="AE180" s="8"/>
      <c r="AF180" s="8"/>
      <c r="AG180" s="8"/>
      <c r="AH180" s="8"/>
      <c r="AI180" s="8"/>
      <c r="AJ180" s="8"/>
      <c r="AK180" s="17"/>
      <c r="AL180" s="17"/>
      <c r="AM180" s="17"/>
      <c r="AN180" s="17"/>
      <c r="AO180" s="17"/>
      <c r="AP180" s="17"/>
      <c r="AQ180" s="17"/>
      <c r="AR180" s="7"/>
      <c r="AS180" s="8"/>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row>
    <row r="181" spans="1:68" ht="12.8"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8"/>
      <c r="X181" s="8"/>
      <c r="Y181" s="8"/>
      <c r="Z181" s="8"/>
      <c r="AA181" s="8"/>
      <c r="AB181" s="8"/>
      <c r="AC181" s="8"/>
      <c r="AD181" s="8"/>
      <c r="AE181" s="8"/>
      <c r="AF181" s="8"/>
      <c r="AG181" s="8"/>
      <c r="AH181" s="8"/>
      <c r="AI181" s="8"/>
      <c r="AJ181" s="8"/>
      <c r="AK181" s="17"/>
      <c r="AL181" s="17"/>
      <c r="AM181" s="17"/>
      <c r="AN181" s="17"/>
      <c r="AO181" s="17"/>
      <c r="AP181" s="17"/>
      <c r="AQ181" s="17"/>
      <c r="AR181" s="7"/>
      <c r="AS181" s="8"/>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row>
    <row r="182" spans="1:68" ht="12.8"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8"/>
      <c r="X182" s="8"/>
      <c r="Y182" s="8"/>
      <c r="Z182" s="8"/>
      <c r="AA182" s="8"/>
      <c r="AB182" s="8"/>
      <c r="AC182" s="8"/>
      <c r="AD182" s="8"/>
      <c r="AE182" s="8"/>
      <c r="AF182" s="8"/>
      <c r="AG182" s="8"/>
      <c r="AH182" s="8"/>
      <c r="AI182" s="8"/>
      <c r="AJ182" s="8"/>
      <c r="AK182" s="17"/>
      <c r="AL182" s="17"/>
      <c r="AM182" s="17"/>
      <c r="AN182" s="17"/>
      <c r="AO182" s="17"/>
      <c r="AP182" s="17"/>
      <c r="AQ182" s="17"/>
      <c r="AR182" s="7"/>
      <c r="AS182" s="8"/>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row>
    <row r="183" spans="1:68" ht="12.8"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8"/>
      <c r="X183" s="8"/>
      <c r="Y183" s="8"/>
      <c r="Z183" s="8"/>
      <c r="AA183" s="8"/>
      <c r="AB183" s="8"/>
      <c r="AC183" s="8"/>
      <c r="AD183" s="8"/>
      <c r="AE183" s="8"/>
      <c r="AF183" s="8"/>
      <c r="AG183" s="8"/>
      <c r="AH183" s="8"/>
      <c r="AI183" s="8"/>
      <c r="AJ183" s="8"/>
      <c r="AK183" s="17"/>
      <c r="AL183" s="17"/>
      <c r="AM183" s="17"/>
      <c r="AN183" s="17"/>
      <c r="AO183" s="17"/>
      <c r="AP183" s="17"/>
      <c r="AQ183" s="17"/>
      <c r="AR183" s="7"/>
      <c r="AS183" s="8"/>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row>
    <row r="184" spans="1:68" ht="12.8"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8"/>
      <c r="X184" s="8"/>
      <c r="Y184" s="8"/>
      <c r="Z184" s="8"/>
      <c r="AA184" s="8"/>
      <c r="AB184" s="8"/>
      <c r="AC184" s="8"/>
      <c r="AD184" s="8"/>
      <c r="AE184" s="8"/>
      <c r="AF184" s="8"/>
      <c r="AG184" s="8"/>
      <c r="AH184" s="8"/>
      <c r="AI184" s="8"/>
      <c r="AJ184" s="8"/>
      <c r="AK184" s="17"/>
      <c r="AL184" s="17"/>
      <c r="AM184" s="17"/>
      <c r="AN184" s="17"/>
      <c r="AO184" s="17"/>
      <c r="AP184" s="17"/>
      <c r="AQ184" s="17"/>
      <c r="AR184" s="7"/>
      <c r="AS184" s="8"/>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row>
    <row r="185" spans="1:68" ht="12.8"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8"/>
      <c r="X185" s="8"/>
      <c r="Y185" s="8"/>
      <c r="Z185" s="8"/>
      <c r="AA185" s="8"/>
      <c r="AB185" s="8"/>
      <c r="AC185" s="8"/>
      <c r="AD185" s="8"/>
      <c r="AE185" s="8"/>
      <c r="AF185" s="8"/>
      <c r="AG185" s="8"/>
      <c r="AH185" s="8"/>
      <c r="AI185" s="8"/>
      <c r="AJ185" s="8"/>
      <c r="AK185" s="17"/>
      <c r="AL185" s="17"/>
      <c r="AM185" s="17"/>
      <c r="AN185" s="17"/>
      <c r="AO185" s="17"/>
      <c r="AP185" s="17"/>
      <c r="AQ185" s="17"/>
      <c r="AR185" s="7"/>
      <c r="AS185" s="8"/>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row>
    <row r="186" spans="1:68" ht="12.8"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8"/>
      <c r="X186" s="8"/>
      <c r="Y186" s="8"/>
      <c r="Z186" s="8"/>
      <c r="AA186" s="8"/>
      <c r="AB186" s="8"/>
      <c r="AC186" s="8"/>
      <c r="AD186" s="8"/>
      <c r="AE186" s="8"/>
      <c r="AF186" s="8"/>
      <c r="AG186" s="8"/>
      <c r="AH186" s="8"/>
      <c r="AI186" s="8"/>
      <c r="AJ186" s="8"/>
      <c r="AK186" s="17"/>
      <c r="AL186" s="17"/>
      <c r="AM186" s="17"/>
      <c r="AN186" s="17"/>
      <c r="AO186" s="17"/>
      <c r="AP186" s="17"/>
      <c r="AQ186" s="17"/>
      <c r="AR186" s="7"/>
      <c r="AS186" s="8"/>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row>
    <row r="187" spans="1:68" ht="12.8"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8"/>
      <c r="X187" s="8"/>
      <c r="Y187" s="8"/>
      <c r="Z187" s="8"/>
      <c r="AA187" s="8"/>
      <c r="AB187" s="8"/>
      <c r="AC187" s="8"/>
      <c r="AD187" s="8"/>
      <c r="AE187" s="8"/>
      <c r="AF187" s="8"/>
      <c r="AG187" s="8"/>
      <c r="AH187" s="8"/>
      <c r="AI187" s="8"/>
      <c r="AJ187" s="8"/>
      <c r="AK187" s="17"/>
      <c r="AL187" s="17"/>
      <c r="AM187" s="17"/>
      <c r="AN187" s="17"/>
      <c r="AO187" s="17"/>
      <c r="AP187" s="17"/>
      <c r="AQ187" s="17"/>
      <c r="AR187" s="7"/>
      <c r="AS187" s="8"/>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row>
    <row r="188" spans="1:68" ht="12.8"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8"/>
      <c r="X188" s="8"/>
      <c r="Y188" s="8"/>
      <c r="Z188" s="8"/>
      <c r="AA188" s="8"/>
      <c r="AB188" s="8"/>
      <c r="AC188" s="8"/>
      <c r="AD188" s="8"/>
      <c r="AE188" s="8"/>
      <c r="AF188" s="8"/>
      <c r="AG188" s="8"/>
      <c r="AH188" s="8"/>
      <c r="AI188" s="8"/>
      <c r="AJ188" s="8"/>
      <c r="AK188" s="17"/>
      <c r="AL188" s="17"/>
      <c r="AM188" s="17"/>
      <c r="AN188" s="17"/>
      <c r="AO188" s="17"/>
      <c r="AP188" s="17"/>
      <c r="AQ188" s="17"/>
      <c r="AR188" s="7"/>
      <c r="AS188" s="8"/>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row>
    <row r="189" spans="1:68" ht="12.8"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8"/>
      <c r="X189" s="8"/>
      <c r="Y189" s="8"/>
      <c r="Z189" s="8"/>
      <c r="AA189" s="8"/>
      <c r="AB189" s="8"/>
      <c r="AC189" s="8"/>
      <c r="AD189" s="8"/>
      <c r="AE189" s="8"/>
      <c r="AF189" s="8"/>
      <c r="AG189" s="8"/>
      <c r="AH189" s="8"/>
      <c r="AI189" s="8"/>
      <c r="AJ189" s="8"/>
      <c r="AK189" s="17"/>
      <c r="AL189" s="17"/>
      <c r="AM189" s="17"/>
      <c r="AN189" s="17"/>
      <c r="AO189" s="17"/>
      <c r="AP189" s="17"/>
      <c r="AQ189" s="17"/>
      <c r="AR189" s="7"/>
      <c r="AS189" s="8"/>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row>
    <row r="190" spans="1:68" ht="12.8"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8"/>
      <c r="X190" s="8"/>
      <c r="Y190" s="8"/>
      <c r="Z190" s="8"/>
      <c r="AA190" s="8"/>
      <c r="AB190" s="8"/>
      <c r="AC190" s="8"/>
      <c r="AD190" s="8"/>
      <c r="AE190" s="8"/>
      <c r="AF190" s="8"/>
      <c r="AG190" s="8"/>
      <c r="AH190" s="8"/>
      <c r="AI190" s="8"/>
      <c r="AJ190" s="8"/>
      <c r="AK190" s="17"/>
      <c r="AL190" s="17"/>
      <c r="AM190" s="17"/>
      <c r="AN190" s="17"/>
      <c r="AO190" s="17"/>
      <c r="AP190" s="17"/>
      <c r="AQ190" s="17"/>
      <c r="AR190" s="7"/>
      <c r="AS190" s="8"/>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row>
    <row r="191" spans="1:68" ht="12.8"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8"/>
      <c r="X191" s="8"/>
      <c r="Y191" s="8"/>
      <c r="Z191" s="8"/>
      <c r="AA191" s="8"/>
      <c r="AB191" s="8"/>
      <c r="AC191" s="8"/>
      <c r="AD191" s="8"/>
      <c r="AE191" s="8"/>
      <c r="AF191" s="8"/>
      <c r="AG191" s="8"/>
      <c r="AH191" s="8"/>
      <c r="AI191" s="8"/>
      <c r="AJ191" s="8"/>
      <c r="AK191" s="17"/>
      <c r="AL191" s="17"/>
      <c r="AM191" s="17"/>
      <c r="AN191" s="17"/>
      <c r="AO191" s="17"/>
      <c r="AP191" s="17"/>
      <c r="AQ191" s="17"/>
      <c r="AR191" s="7"/>
      <c r="AS191" s="8"/>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row>
    <row r="192" spans="1:68" ht="12.8"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8"/>
      <c r="X192" s="8"/>
      <c r="Y192" s="8"/>
      <c r="Z192" s="8"/>
      <c r="AA192" s="8"/>
      <c r="AB192" s="8"/>
      <c r="AC192" s="8"/>
      <c r="AD192" s="8"/>
      <c r="AE192" s="8"/>
      <c r="AF192" s="8"/>
      <c r="AG192" s="8"/>
      <c r="AH192" s="8"/>
      <c r="AI192" s="8"/>
      <c r="AJ192" s="8"/>
      <c r="AK192" s="17"/>
      <c r="AL192" s="17"/>
      <c r="AM192" s="17"/>
      <c r="AN192" s="17"/>
      <c r="AO192" s="17"/>
      <c r="AP192" s="17"/>
      <c r="AQ192" s="17"/>
      <c r="AR192" s="7"/>
      <c r="AS192" s="8"/>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row>
    <row r="193" spans="1:68" ht="12.8"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8"/>
      <c r="X193" s="8"/>
      <c r="Y193" s="8"/>
      <c r="Z193" s="8"/>
      <c r="AA193" s="8"/>
      <c r="AB193" s="8"/>
      <c r="AC193" s="8"/>
      <c r="AD193" s="8"/>
      <c r="AE193" s="8"/>
      <c r="AF193" s="8"/>
      <c r="AG193" s="8"/>
      <c r="AH193" s="8"/>
      <c r="AI193" s="8"/>
      <c r="AJ193" s="8"/>
      <c r="AK193" s="17"/>
      <c r="AL193" s="17"/>
      <c r="AM193" s="17"/>
      <c r="AN193" s="17"/>
      <c r="AO193" s="17"/>
      <c r="AP193" s="17"/>
      <c r="AQ193" s="17"/>
      <c r="AR193" s="7"/>
      <c r="AS193" s="8"/>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row>
    <row r="194" spans="1:68" ht="12.8"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8"/>
      <c r="X194" s="8"/>
      <c r="Y194" s="8"/>
      <c r="Z194" s="8"/>
      <c r="AA194" s="8"/>
      <c r="AB194" s="8"/>
      <c r="AC194" s="8"/>
      <c r="AD194" s="8"/>
      <c r="AE194" s="8"/>
      <c r="AF194" s="8"/>
      <c r="AG194" s="8"/>
      <c r="AH194" s="8"/>
      <c r="AI194" s="8"/>
      <c r="AJ194" s="8"/>
      <c r="AK194" s="17"/>
      <c r="AL194" s="17"/>
      <c r="AM194" s="17"/>
      <c r="AN194" s="17"/>
      <c r="AO194" s="17"/>
      <c r="AP194" s="17"/>
      <c r="AQ194" s="17"/>
      <c r="AR194" s="7"/>
      <c r="AS194" s="8"/>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row>
    <row r="195" spans="1:68" ht="12.8"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8"/>
      <c r="X195" s="8"/>
      <c r="Y195" s="8"/>
      <c r="Z195" s="8"/>
      <c r="AA195" s="8"/>
      <c r="AB195" s="8"/>
      <c r="AC195" s="8"/>
      <c r="AD195" s="8"/>
      <c r="AE195" s="8"/>
      <c r="AF195" s="8"/>
      <c r="AG195" s="8"/>
      <c r="AH195" s="8"/>
      <c r="AI195" s="8"/>
      <c r="AJ195" s="8"/>
      <c r="AK195" s="17"/>
      <c r="AL195" s="17"/>
      <c r="AM195" s="17"/>
      <c r="AN195" s="17"/>
      <c r="AO195" s="17"/>
      <c r="AP195" s="17"/>
      <c r="AQ195" s="17"/>
      <c r="AR195" s="7"/>
      <c r="AS195" s="8"/>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row>
    <row r="196" spans="1:68" ht="12.8"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8"/>
      <c r="X196" s="8"/>
      <c r="Y196" s="8"/>
      <c r="Z196" s="8"/>
      <c r="AA196" s="8"/>
      <c r="AB196" s="8"/>
      <c r="AC196" s="8"/>
      <c r="AD196" s="8"/>
      <c r="AE196" s="8"/>
      <c r="AF196" s="8"/>
      <c r="AG196" s="8"/>
      <c r="AH196" s="8"/>
      <c r="AI196" s="8"/>
      <c r="AJ196" s="8"/>
      <c r="AK196" s="17"/>
      <c r="AL196" s="17"/>
      <c r="AM196" s="17"/>
      <c r="AN196" s="17"/>
      <c r="AO196" s="17"/>
      <c r="AP196" s="17"/>
      <c r="AQ196" s="17"/>
      <c r="AR196" s="7"/>
      <c r="AS196" s="8"/>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row>
    <row r="197" spans="1:68" ht="12.8"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8"/>
      <c r="X197" s="8"/>
      <c r="Y197" s="8"/>
      <c r="Z197" s="8"/>
      <c r="AA197" s="8"/>
      <c r="AB197" s="8"/>
      <c r="AC197" s="8"/>
      <c r="AD197" s="8"/>
      <c r="AE197" s="8"/>
      <c r="AF197" s="8"/>
      <c r="AG197" s="8"/>
      <c r="AH197" s="8"/>
      <c r="AI197" s="8"/>
      <c r="AJ197" s="8"/>
      <c r="AK197" s="17"/>
      <c r="AL197" s="17"/>
      <c r="AM197" s="17"/>
      <c r="AN197" s="17"/>
      <c r="AO197" s="17"/>
      <c r="AP197" s="17"/>
      <c r="AQ197" s="17"/>
      <c r="AR197" s="7"/>
      <c r="AS197" s="8"/>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row>
    <row r="198" spans="1:68" ht="12.8"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8"/>
      <c r="X198" s="8"/>
      <c r="Y198" s="8"/>
      <c r="Z198" s="8"/>
      <c r="AA198" s="8"/>
      <c r="AB198" s="8"/>
      <c r="AC198" s="8"/>
      <c r="AD198" s="8"/>
      <c r="AE198" s="8"/>
      <c r="AF198" s="8"/>
      <c r="AG198" s="8"/>
      <c r="AH198" s="8"/>
      <c r="AI198" s="8"/>
      <c r="AJ198" s="8"/>
      <c r="AK198" s="17"/>
      <c r="AL198" s="17"/>
      <c r="AM198" s="17"/>
      <c r="AN198" s="17"/>
      <c r="AO198" s="17"/>
      <c r="AP198" s="17"/>
      <c r="AQ198" s="17"/>
      <c r="AR198" s="7"/>
      <c r="AS198" s="8"/>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row>
    <row r="199" spans="1:68" ht="12.8"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8"/>
      <c r="X199" s="8"/>
      <c r="Y199" s="8"/>
      <c r="Z199" s="8"/>
      <c r="AA199" s="8"/>
      <c r="AB199" s="8"/>
      <c r="AC199" s="8"/>
      <c r="AD199" s="8"/>
      <c r="AE199" s="8"/>
      <c r="AF199" s="8"/>
      <c r="AG199" s="8"/>
      <c r="AH199" s="8"/>
      <c r="AI199" s="8"/>
      <c r="AJ199" s="8"/>
      <c r="AK199" s="17"/>
      <c r="AL199" s="17"/>
      <c r="AM199" s="17"/>
      <c r="AN199" s="17"/>
      <c r="AO199" s="17"/>
      <c r="AP199" s="17"/>
      <c r="AQ199" s="17"/>
      <c r="AR199" s="7"/>
      <c r="AS199" s="8"/>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row>
    <row r="200" spans="1:68" ht="12.8"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8"/>
      <c r="X200" s="8"/>
      <c r="Y200" s="8"/>
      <c r="Z200" s="8"/>
      <c r="AA200" s="8"/>
      <c r="AB200" s="8"/>
      <c r="AC200" s="8"/>
      <c r="AD200" s="8"/>
      <c r="AE200" s="8"/>
      <c r="AF200" s="8"/>
      <c r="AG200" s="8"/>
      <c r="AH200" s="8"/>
      <c r="AI200" s="8"/>
      <c r="AJ200" s="8"/>
      <c r="AK200" s="17"/>
      <c r="AL200" s="17"/>
      <c r="AM200" s="17"/>
      <c r="AN200" s="17"/>
      <c r="AO200" s="17"/>
      <c r="AP200" s="17"/>
      <c r="AQ200" s="17"/>
      <c r="AR200" s="7"/>
      <c r="AS200" s="8"/>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row>
    <row r="201" spans="1:68" ht="12.8"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8"/>
      <c r="X201" s="8"/>
      <c r="Y201" s="8"/>
      <c r="Z201" s="8"/>
      <c r="AA201" s="8"/>
      <c r="AB201" s="8"/>
      <c r="AC201" s="8"/>
      <c r="AD201" s="8"/>
      <c r="AE201" s="8"/>
      <c r="AF201" s="8"/>
      <c r="AG201" s="8"/>
      <c r="AH201" s="8"/>
      <c r="AI201" s="8"/>
      <c r="AJ201" s="8"/>
      <c r="AK201" s="17"/>
      <c r="AL201" s="17"/>
      <c r="AM201" s="17"/>
      <c r="AN201" s="17"/>
      <c r="AO201" s="17"/>
      <c r="AP201" s="17"/>
      <c r="AQ201" s="17"/>
      <c r="AR201" s="7"/>
      <c r="AS201" s="8"/>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row>
    <row r="202" spans="1:68" ht="12.8"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8"/>
      <c r="X202" s="8"/>
      <c r="Y202" s="8"/>
      <c r="Z202" s="8"/>
      <c r="AA202" s="8"/>
      <c r="AB202" s="8"/>
      <c r="AC202" s="8"/>
      <c r="AD202" s="8"/>
      <c r="AE202" s="8"/>
      <c r="AF202" s="8"/>
      <c r="AG202" s="8"/>
      <c r="AH202" s="8"/>
      <c r="AI202" s="8"/>
      <c r="AJ202" s="8"/>
      <c r="AK202" s="17"/>
      <c r="AL202" s="17"/>
      <c r="AM202" s="17"/>
      <c r="AN202" s="17"/>
      <c r="AO202" s="17"/>
      <c r="AP202" s="17"/>
      <c r="AQ202" s="17"/>
      <c r="AR202" s="7"/>
      <c r="AS202" s="8"/>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row>
    <row r="203" spans="1:68" ht="12.8"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8"/>
      <c r="X203" s="8"/>
      <c r="Y203" s="8"/>
      <c r="Z203" s="8"/>
      <c r="AA203" s="8"/>
      <c r="AB203" s="8"/>
      <c r="AC203" s="8"/>
      <c r="AD203" s="8"/>
      <c r="AE203" s="8"/>
      <c r="AF203" s="8"/>
      <c r="AG203" s="8"/>
      <c r="AH203" s="8"/>
      <c r="AI203" s="8"/>
      <c r="AJ203" s="8"/>
      <c r="AK203" s="17"/>
      <c r="AL203" s="17"/>
      <c r="AM203" s="17"/>
      <c r="AN203" s="17"/>
      <c r="AO203" s="17"/>
      <c r="AP203" s="17"/>
      <c r="AQ203" s="17"/>
      <c r="AR203" s="7"/>
      <c r="AS203" s="8"/>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row>
    <row r="204" spans="1:68" ht="12.8"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8"/>
      <c r="X204" s="8"/>
      <c r="Y204" s="8"/>
      <c r="Z204" s="8"/>
      <c r="AA204" s="8"/>
      <c r="AB204" s="8"/>
      <c r="AC204" s="8"/>
      <c r="AD204" s="8"/>
      <c r="AE204" s="8"/>
      <c r="AF204" s="8"/>
      <c r="AG204" s="8"/>
      <c r="AH204" s="8"/>
      <c r="AI204" s="8"/>
      <c r="AJ204" s="8"/>
      <c r="AK204" s="17"/>
      <c r="AL204" s="17"/>
      <c r="AM204" s="17"/>
      <c r="AN204" s="17"/>
      <c r="AO204" s="17"/>
      <c r="AP204" s="17"/>
      <c r="AQ204" s="17"/>
      <c r="AR204" s="7"/>
      <c r="AS204" s="8"/>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row>
    <row r="205" spans="1:68" ht="12.8"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8"/>
      <c r="X205" s="8"/>
      <c r="Y205" s="8"/>
      <c r="Z205" s="8"/>
      <c r="AA205" s="8"/>
      <c r="AB205" s="8"/>
      <c r="AC205" s="8"/>
      <c r="AD205" s="8"/>
      <c r="AE205" s="8"/>
      <c r="AF205" s="8"/>
      <c r="AG205" s="8"/>
      <c r="AH205" s="8"/>
      <c r="AI205" s="8"/>
      <c r="AJ205" s="8"/>
      <c r="AK205" s="17"/>
      <c r="AL205" s="17"/>
      <c r="AM205" s="17"/>
      <c r="AN205" s="17"/>
      <c r="AO205" s="17"/>
      <c r="AP205" s="17"/>
      <c r="AQ205" s="17"/>
      <c r="AR205" s="7"/>
      <c r="AS205" s="8"/>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row>
    <row r="206" spans="1:68" ht="12.8"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8"/>
      <c r="X206" s="8"/>
      <c r="Y206" s="8"/>
      <c r="Z206" s="8"/>
      <c r="AA206" s="8"/>
      <c r="AB206" s="8"/>
      <c r="AC206" s="8"/>
      <c r="AD206" s="8"/>
      <c r="AE206" s="8"/>
      <c r="AF206" s="8"/>
      <c r="AG206" s="8"/>
      <c r="AH206" s="8"/>
      <c r="AI206" s="8"/>
      <c r="AJ206" s="8"/>
      <c r="AK206" s="17"/>
      <c r="AL206" s="17"/>
      <c r="AM206" s="17"/>
      <c r="AN206" s="17"/>
      <c r="AO206" s="17"/>
      <c r="AP206" s="17"/>
      <c r="AQ206" s="17"/>
      <c r="AR206" s="7"/>
      <c r="AS206" s="8"/>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row>
    <row r="207" spans="1:68" ht="12.8"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8"/>
      <c r="X207" s="8"/>
      <c r="Y207" s="8"/>
      <c r="Z207" s="8"/>
      <c r="AA207" s="8"/>
      <c r="AB207" s="8"/>
      <c r="AC207" s="8"/>
      <c r="AD207" s="8"/>
      <c r="AE207" s="8"/>
      <c r="AF207" s="8"/>
      <c r="AG207" s="8"/>
      <c r="AH207" s="8"/>
      <c r="AI207" s="8"/>
      <c r="AJ207" s="8"/>
      <c r="AK207" s="17"/>
      <c r="AL207" s="17"/>
      <c r="AM207" s="17"/>
      <c r="AN207" s="17"/>
      <c r="AO207" s="17"/>
      <c r="AP207" s="17"/>
      <c r="AQ207" s="17"/>
      <c r="AR207" s="7"/>
      <c r="AS207" s="8"/>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row>
    <row r="208" spans="1:68" ht="12.8"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8"/>
      <c r="X208" s="8"/>
      <c r="Y208" s="8"/>
      <c r="Z208" s="8"/>
      <c r="AA208" s="8"/>
      <c r="AB208" s="8"/>
      <c r="AC208" s="8"/>
      <c r="AD208" s="8"/>
      <c r="AE208" s="8"/>
      <c r="AF208" s="8"/>
      <c r="AG208" s="8"/>
      <c r="AH208" s="8"/>
      <c r="AI208" s="8"/>
      <c r="AJ208" s="8"/>
      <c r="AK208" s="17"/>
      <c r="AL208" s="17"/>
      <c r="AM208" s="17"/>
      <c r="AN208" s="17"/>
      <c r="AO208" s="17"/>
      <c r="AP208" s="17"/>
      <c r="AQ208" s="17"/>
      <c r="AR208" s="7"/>
      <c r="AS208" s="8"/>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row>
    <row r="209" spans="1:68" ht="12.8"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8"/>
      <c r="X209" s="8"/>
      <c r="Y209" s="8"/>
      <c r="Z209" s="8"/>
      <c r="AA209" s="8"/>
      <c r="AB209" s="8"/>
      <c r="AC209" s="8"/>
      <c r="AD209" s="8"/>
      <c r="AE209" s="8"/>
      <c r="AF209" s="8"/>
      <c r="AG209" s="8"/>
      <c r="AH209" s="8"/>
      <c r="AI209" s="8"/>
      <c r="AJ209" s="8"/>
      <c r="AK209" s="17"/>
      <c r="AL209" s="17"/>
      <c r="AM209" s="17"/>
      <c r="AN209" s="17"/>
      <c r="AO209" s="17"/>
      <c r="AP209" s="17"/>
      <c r="AQ209" s="17"/>
      <c r="AR209" s="7"/>
      <c r="AS209" s="8"/>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row>
    <row r="210" spans="1:68" ht="12.8"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8"/>
      <c r="X210" s="8"/>
      <c r="Y210" s="8"/>
      <c r="Z210" s="8"/>
      <c r="AA210" s="8"/>
      <c r="AB210" s="8"/>
      <c r="AC210" s="8"/>
      <c r="AD210" s="8"/>
      <c r="AE210" s="8"/>
      <c r="AF210" s="8"/>
      <c r="AG210" s="8"/>
      <c r="AH210" s="8"/>
      <c r="AI210" s="8"/>
      <c r="AJ210" s="8"/>
      <c r="AK210" s="17"/>
      <c r="AL210" s="17"/>
      <c r="AM210" s="17"/>
      <c r="AN210" s="17"/>
      <c r="AO210" s="17"/>
      <c r="AP210" s="17"/>
      <c r="AQ210" s="17"/>
      <c r="AR210" s="7"/>
      <c r="AS210" s="8"/>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row>
    <row r="211" spans="1:68" ht="12.8"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8"/>
      <c r="X211" s="8"/>
      <c r="Y211" s="8"/>
      <c r="Z211" s="8"/>
      <c r="AA211" s="8"/>
      <c r="AB211" s="8"/>
      <c r="AC211" s="8"/>
      <c r="AD211" s="8"/>
      <c r="AE211" s="8"/>
      <c r="AF211" s="8"/>
      <c r="AG211" s="8"/>
      <c r="AH211" s="8"/>
      <c r="AI211" s="8"/>
      <c r="AJ211" s="8"/>
      <c r="AK211" s="17"/>
      <c r="AL211" s="17"/>
      <c r="AM211" s="17"/>
      <c r="AN211" s="17"/>
      <c r="AO211" s="17"/>
      <c r="AP211" s="17"/>
      <c r="AQ211" s="17"/>
      <c r="AR211" s="7"/>
      <c r="AS211" s="8"/>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row>
    <row r="212" spans="1:68" ht="12.8"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8"/>
      <c r="X212" s="8"/>
      <c r="Y212" s="8"/>
      <c r="Z212" s="8"/>
      <c r="AA212" s="8"/>
      <c r="AB212" s="8"/>
      <c r="AC212" s="8"/>
      <c r="AD212" s="8"/>
      <c r="AE212" s="8"/>
      <c r="AF212" s="8"/>
      <c r="AG212" s="8"/>
      <c r="AH212" s="8"/>
      <c r="AI212" s="8"/>
      <c r="AJ212" s="8"/>
      <c r="AK212" s="17"/>
      <c r="AL212" s="17"/>
      <c r="AM212" s="17"/>
      <c r="AN212" s="17"/>
      <c r="AO212" s="17"/>
      <c r="AP212" s="17"/>
      <c r="AQ212" s="17"/>
      <c r="AR212" s="7"/>
      <c r="AS212" s="8"/>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row>
    <row r="213" spans="1:68" ht="12.8"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8"/>
      <c r="X213" s="8"/>
      <c r="Y213" s="8"/>
      <c r="Z213" s="8"/>
      <c r="AA213" s="8"/>
      <c r="AB213" s="8"/>
      <c r="AC213" s="8"/>
      <c r="AD213" s="8"/>
      <c r="AE213" s="8"/>
      <c r="AF213" s="8"/>
      <c r="AG213" s="8"/>
      <c r="AH213" s="8"/>
      <c r="AI213" s="8"/>
      <c r="AJ213" s="8"/>
      <c r="AK213" s="17"/>
      <c r="AL213" s="17"/>
      <c r="AM213" s="17"/>
      <c r="AN213" s="17"/>
      <c r="AO213" s="17"/>
      <c r="AP213" s="17"/>
      <c r="AQ213" s="17"/>
      <c r="AR213" s="7"/>
      <c r="AS213" s="8"/>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row>
    <row r="214" spans="1:68" ht="12.8"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8"/>
      <c r="X214" s="8"/>
      <c r="Y214" s="8"/>
      <c r="Z214" s="8"/>
      <c r="AA214" s="8"/>
      <c r="AB214" s="8"/>
      <c r="AC214" s="8"/>
      <c r="AD214" s="8"/>
      <c r="AE214" s="8"/>
      <c r="AF214" s="8"/>
      <c r="AG214" s="8"/>
      <c r="AH214" s="8"/>
      <c r="AI214" s="8"/>
      <c r="AJ214" s="8"/>
      <c r="AK214" s="17"/>
      <c r="AL214" s="17"/>
      <c r="AM214" s="17"/>
      <c r="AN214" s="17"/>
      <c r="AO214" s="17"/>
      <c r="AP214" s="17"/>
      <c r="AQ214" s="17"/>
      <c r="AR214" s="7"/>
      <c r="AS214" s="8"/>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row>
    <row r="215" spans="1:68" ht="12.8"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8"/>
      <c r="X215" s="8"/>
      <c r="Y215" s="8"/>
      <c r="Z215" s="8"/>
      <c r="AA215" s="8"/>
      <c r="AB215" s="8"/>
      <c r="AC215" s="8"/>
      <c r="AD215" s="8"/>
      <c r="AE215" s="8"/>
      <c r="AF215" s="8"/>
      <c r="AG215" s="8"/>
      <c r="AH215" s="8"/>
      <c r="AI215" s="8"/>
      <c r="AJ215" s="8"/>
      <c r="AK215" s="17"/>
      <c r="AL215" s="17"/>
      <c r="AM215" s="17"/>
      <c r="AN215" s="17"/>
      <c r="AO215" s="17"/>
      <c r="AP215" s="17"/>
      <c r="AQ215" s="17"/>
      <c r="AR215" s="7"/>
      <c r="AS215" s="8"/>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row>
    <row r="216" spans="1:68" ht="12.8"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8"/>
      <c r="X216" s="8"/>
      <c r="Y216" s="8"/>
      <c r="Z216" s="8"/>
      <c r="AA216" s="8"/>
      <c r="AB216" s="8"/>
      <c r="AC216" s="8"/>
      <c r="AD216" s="8"/>
      <c r="AE216" s="8"/>
      <c r="AF216" s="8"/>
      <c r="AG216" s="8"/>
      <c r="AH216" s="8"/>
      <c r="AI216" s="8"/>
      <c r="AJ216" s="8"/>
      <c r="AK216" s="17"/>
      <c r="AL216" s="17"/>
      <c r="AM216" s="17"/>
      <c r="AN216" s="17"/>
      <c r="AO216" s="17"/>
      <c r="AP216" s="17"/>
      <c r="AQ216" s="17"/>
      <c r="AR216" s="7"/>
      <c r="AS216" s="8"/>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row>
    <row r="217" spans="1:68" ht="12.8"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row>
    <row r="218" spans="1:68" ht="12.8"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row>
    <row r="219" spans="1:68" ht="12.8"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row>
    <row r="220" spans="1:68" ht="12.8"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row>
    <row r="221" spans="1:68" ht="12.8"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row>
    <row r="222" spans="1:68" ht="12.8"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row>
    <row r="223" spans="1:68" ht="12.8"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row>
    <row r="224" spans="1:68" ht="12.8"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row>
    <row r="225" spans="1:68" ht="12.8"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row>
    <row r="226" spans="1:68" ht="12.8"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row>
    <row r="227" spans="1:68" ht="12.8"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row>
    <row r="228" spans="1:68" ht="12.8"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row>
    <row r="229" spans="1:68" ht="12.8"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row>
    <row r="230" spans="1:68" ht="12.8"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row>
    <row r="231" spans="1:68" ht="12.8"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row>
    <row r="232" spans="1:68" ht="12.8"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row>
    <row r="233" spans="1:68" ht="12.8"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row>
    <row r="234" spans="1:68" ht="12.8"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row>
    <row r="235" spans="1:68" ht="12.8"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row>
    <row r="236" spans="1:68" ht="12.8"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row>
    <row r="237" spans="1:68" ht="12.8"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row>
    <row r="238" spans="1:68" ht="12.8"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row>
    <row r="239" spans="1:68" ht="12.8"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row>
    <row r="240" spans="1:68" ht="12.8"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row>
    <row r="241" spans="1:68" ht="12.8"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row>
    <row r="242" spans="1:68" ht="12.8"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row>
    <row r="243" spans="1:68" ht="12.8"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row>
    <row r="244" spans="1:68" ht="12.8"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row>
    <row r="245" spans="1:68" ht="12.8"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row>
    <row r="246" spans="1:68" ht="12.8"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row>
    <row r="247" spans="1:68" ht="12.8"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row>
    <row r="248" spans="1:68" ht="12.8"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row>
    <row r="249" spans="1:68" ht="12.8"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row>
    <row r="250" spans="1:68" ht="12.8"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row>
    <row r="251" spans="1:68" ht="12.8"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row>
    <row r="252" spans="1:68" ht="12.8"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row>
    <row r="253" spans="1:68" ht="12.8"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row>
    <row r="254" spans="1:68" ht="12.8"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row>
    <row r="255" spans="1:68" ht="12.8"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row>
    <row r="256" spans="1:68" ht="12.8"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row>
    <row r="257" spans="1:68" ht="12.8"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row>
    <row r="258" spans="1:68" ht="12.8"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row>
    <row r="259" spans="1:68" ht="12.8"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row>
    <row r="260" spans="1:68" ht="12.8"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row>
    <row r="261" spans="1:68" ht="12.8"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row>
    <row r="262" spans="1:68" ht="12.8"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row>
    <row r="263" spans="1:68" ht="12.8"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row>
    <row r="264" spans="1:68" ht="12.8"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row>
    <row r="265" spans="1:68" ht="12.8"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row>
    <row r="266" spans="1:68" ht="12.8"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row>
    <row r="267" spans="1:68" ht="12.8"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row>
    <row r="268" spans="1:68" ht="12.8"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row>
    <row r="269" spans="1:68" ht="12.8"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row>
    <row r="270" spans="1:68" ht="12.8"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row>
    <row r="271" spans="1:68" ht="12.8"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row>
    <row r="272" spans="1:68" ht="12.8"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row>
    <row r="273" spans="1:68" ht="12.8"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row>
    <row r="274" spans="1:68" ht="12.8"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row>
    <row r="275" spans="1:68" ht="12.8"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row>
    <row r="276" spans="1:68" ht="12.8"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row>
    <row r="277" spans="1:68" ht="12.8"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row>
    <row r="278" spans="1:68" ht="12.8"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row>
    <row r="279" spans="1:68" ht="12.8"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row>
    <row r="280" spans="1:68" ht="12.8"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row>
    <row r="281" spans="1:68" ht="12.8"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row>
    <row r="282" spans="1:68" ht="12.8"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row>
    <row r="283" spans="1:68" ht="12.8"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row>
    <row r="284" spans="1:68" ht="12.8"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row>
    <row r="285" spans="1:68" ht="12.8"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row>
    <row r="286" spans="1:68" ht="12.8"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row>
    <row r="287" spans="1:68" ht="12.8"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row>
    <row r="288" spans="1:68" ht="12.8"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row>
    <row r="289" spans="1:68" ht="12.8"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row>
    <row r="290" spans="1:68" ht="12.8"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row>
    <row r="291" spans="1:68" ht="12.8"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row>
    <row r="292" spans="1:68" ht="12.8"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row>
    <row r="293" spans="1:68" ht="12.8"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row>
    <row r="294" spans="1:68" ht="12.8"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row>
    <row r="295" spans="1:68" ht="12.8"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row>
    <row r="296" spans="1:68" ht="12.8"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row>
    <row r="297" spans="1:68" ht="12.8"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row>
    <row r="298" spans="1:68" ht="12.8"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row>
    <row r="299" spans="1:68" ht="12.8"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row>
    <row r="300" spans="1:68" ht="12.8"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row>
    <row r="301" spans="1:68" ht="12.8"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row>
    <row r="302" spans="1:68" ht="12.8"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row>
    <row r="303" spans="1:68" ht="12.8"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row>
    <row r="304" spans="1:68" ht="12.8"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row>
    <row r="305" spans="1:68" ht="12.8"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row>
    <row r="306" spans="1:68" ht="12.8"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row>
    <row r="307" spans="1:68" ht="12.8"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row>
    <row r="308" spans="1:68" ht="12.8"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row>
    <row r="309" spans="1:68" ht="12.8"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row>
    <row r="310" spans="1:68" ht="12.8"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row>
    <row r="311" spans="1:68" ht="12.8"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row>
    <row r="312" spans="1:68" ht="12.8"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row>
    <row r="313" spans="1:68" ht="12.8"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row>
    <row r="314" spans="1:68" ht="12.8"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row>
    <row r="315" spans="1:68" ht="12.8"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row>
    <row r="316" spans="1:68" ht="12.8"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row>
    <row r="317" spans="1:68" ht="12.8"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row>
    <row r="318" spans="1:68" ht="12.8"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row>
    <row r="319" spans="1:68" ht="12.8"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row>
    <row r="320" spans="1:68" ht="12.8"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row>
    <row r="321" spans="1:68" ht="12.8"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row>
    <row r="322" spans="1:68" ht="12.8"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row>
    <row r="323" spans="1:68" ht="12.8"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row>
    <row r="324" spans="1:68" ht="12.8"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row>
    <row r="325" spans="1:68" ht="12.8"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row>
    <row r="326" spans="1:68" ht="12.8"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row>
    <row r="327" spans="1:68" ht="12.8"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row>
    <row r="328" spans="1:68" ht="12.8"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row>
    <row r="329" spans="1:68" ht="12.8"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row>
    <row r="330" spans="1:68" ht="12.8"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row>
    <row r="331" spans="1:68" ht="12.8"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row>
    <row r="332" spans="1:68" ht="12.8"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row>
    <row r="333" spans="1:68" ht="12.8"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row>
    <row r="334" spans="1:68" ht="12.8"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row>
    <row r="335" spans="1:68" ht="12.8"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row>
    <row r="336" spans="1:68" ht="12.8"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row>
    <row r="337" spans="1:68" ht="12.8"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row>
    <row r="338" spans="1:68" ht="12.8"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row>
    <row r="339" spans="1:68" ht="12.8"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row>
    <row r="340" spans="1:68" ht="12.8"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row>
    <row r="341" spans="1:68" ht="12.8"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row>
    <row r="342" spans="1:68" ht="12.8"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row>
    <row r="343" spans="1:68" ht="12.8"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row>
    <row r="344" spans="1:68" ht="12.8"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row>
    <row r="345" spans="1:68" ht="12.8"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row>
    <row r="346" spans="1:68" ht="12.8"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row>
    <row r="347" spans="1:68" ht="12.8"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row>
    <row r="348" spans="1:68" ht="12.8"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row>
    <row r="349" spans="1:68" ht="12.8"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row>
    <row r="350" spans="1:68" ht="12.8"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row>
    <row r="351" spans="1:68" ht="12.8"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row>
    <row r="352" spans="1:68" ht="12.8"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row>
    <row r="353" spans="1:68" ht="12.8"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row>
    <row r="354" spans="1:68" ht="12.8"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row>
    <row r="355" spans="1:68" ht="12.8"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row>
    <row r="356" spans="1:68" ht="12.8"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row>
    <row r="357" spans="1:68" ht="12.8"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row>
    <row r="358" spans="1:68" ht="12.8"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row>
    <row r="359" spans="1:68" ht="12.8"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row>
    <row r="360" spans="1:68" ht="12.8"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row>
    <row r="361" spans="1:68" ht="12.8"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row>
    <row r="362" spans="1:68" ht="12.8"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row>
    <row r="363" spans="1:68" ht="12.8"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row>
    <row r="364" spans="1:68" ht="12.8"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row>
    <row r="365" spans="1:68" ht="12.8"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row>
    <row r="366" spans="1:68" ht="12.8"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row>
    <row r="367" spans="1:68" ht="12.8"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row>
    <row r="368" spans="1:68" ht="12.8"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row>
    <row r="369" spans="1:68" ht="12.8"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row>
    <row r="370" spans="1:68" ht="12.8"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row>
    <row r="371" spans="1:68" ht="12.8"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row>
    <row r="372" spans="1:68" ht="12.8"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row>
    <row r="373" spans="1:68" ht="12.8"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row>
    <row r="374" spans="1:68" ht="12.8"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row>
    <row r="375" spans="1:68" ht="12.8"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row>
    <row r="376" spans="1:68" ht="12.8"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row>
    <row r="377" spans="1:68" ht="12.8"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row>
    <row r="378" spans="1:68" ht="12.8"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row>
    <row r="379" spans="1:68" ht="12.8"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row>
    <row r="380" spans="1:68" ht="12.8"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row>
    <row r="381" spans="1:68" ht="12.8"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row>
    <row r="382" spans="1:68" ht="12.8"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row>
    <row r="383" spans="1:68" ht="12.8"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row>
    <row r="384" spans="1:68" ht="12.8"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row>
    <row r="385" spans="1:68" ht="12.8"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row>
    <row r="386" spans="1:68" ht="12.8"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row>
    <row r="387" spans="1:68" ht="12.8"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row>
    <row r="388" spans="1:68" ht="12.8"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row>
    <row r="389" spans="1:68" ht="12.8"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row>
    <row r="390" spans="1:68" ht="12.8"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row>
    <row r="391" spans="1:68" ht="12.8"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row>
    <row r="392" spans="1:68" ht="12.8"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row>
    <row r="393" spans="1:68" ht="12.8"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row>
    <row r="394" spans="1:68" ht="12.8"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row>
    <row r="395" spans="1:68" ht="12.8"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row>
    <row r="396" spans="1:68" ht="12.8"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row>
    <row r="397" spans="1:68" ht="12.8"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row>
    <row r="398" spans="1:68" ht="12.8"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row>
    <row r="399" spans="1:68" ht="12.8"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row>
    <row r="400" spans="1:68" ht="12.8"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row>
    <row r="401" spans="1:68" ht="12.8"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row>
    <row r="402" spans="1:68" ht="12.8"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row>
    <row r="403" spans="1:68" ht="12.8"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row>
    <row r="404" spans="1:68" ht="12.8"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row>
    <row r="405" spans="1:68" ht="12.8"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row>
    <row r="406" spans="1:68" ht="12.8"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row>
    <row r="407" spans="1:68" ht="12.8"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row>
    <row r="408" spans="1:68" ht="12.8"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row>
    <row r="409" spans="1:68" ht="12.8"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row>
    <row r="410" spans="1:68" ht="12.8"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row>
    <row r="411" spans="1:68" ht="12.8"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row>
    <row r="412" spans="1:68" ht="12.8"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row>
    <row r="413" spans="1:68" ht="12.8"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row>
    <row r="414" spans="1:68" ht="12.8"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row>
    <row r="415" spans="1:68" ht="12.8"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row>
    <row r="416" spans="1:68" ht="12.8"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row>
    <row r="417" spans="1:68" ht="12.8"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row>
    <row r="418" spans="1:68" ht="12.8"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row>
    <row r="419" spans="1:68" ht="12.8"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row>
    <row r="420" spans="1:68" ht="12.8"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row>
    <row r="421" spans="1:68" ht="12.8"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row>
    <row r="422" spans="1:68" ht="12.8"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row>
    <row r="423" spans="1:68" ht="12.8"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row>
    <row r="424" spans="1:68" ht="12.8"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row>
    <row r="425" spans="1:68" ht="12.8"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row>
    <row r="426" spans="1:68" ht="12.8"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row>
    <row r="427" spans="1:68" ht="12.8"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row>
    <row r="428" spans="1:68" ht="12.8"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row>
    <row r="429" spans="1:68" ht="12.8"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c r="BM429" s="22"/>
      <c r="BN429" s="22"/>
      <c r="BO429" s="22"/>
      <c r="BP429" s="22"/>
    </row>
    <row r="430" spans="1:68" ht="12.8"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c r="BM430" s="22"/>
      <c r="BN430" s="22"/>
      <c r="BO430" s="22"/>
      <c r="BP430" s="22"/>
    </row>
    <row r="431" spans="1:68" ht="12.8"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c r="BM431" s="22"/>
      <c r="BN431" s="22"/>
      <c r="BO431" s="22"/>
      <c r="BP431" s="22"/>
    </row>
    <row r="432" spans="1:68" ht="12.8"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c r="BM432" s="22"/>
      <c r="BN432" s="22"/>
      <c r="BO432" s="22"/>
      <c r="BP432" s="22"/>
    </row>
    <row r="433" spans="1:68" ht="12.8"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c r="BM433" s="22"/>
      <c r="BN433" s="22"/>
      <c r="BO433" s="22"/>
      <c r="BP433" s="22"/>
    </row>
    <row r="434" spans="1:68" ht="12.8"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c r="BM434" s="22"/>
      <c r="BN434" s="22"/>
      <c r="BO434" s="22"/>
      <c r="BP434" s="22"/>
    </row>
    <row r="435" spans="1:68" ht="12.8"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c r="BM435" s="22"/>
      <c r="BN435" s="22"/>
      <c r="BO435" s="22"/>
      <c r="BP435" s="22"/>
    </row>
    <row r="436" spans="1:68" ht="12.8"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c r="BM436" s="22"/>
      <c r="BN436" s="22"/>
      <c r="BO436" s="22"/>
      <c r="BP436" s="22"/>
    </row>
    <row r="437" spans="1:68" ht="12.8"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c r="BM437" s="22"/>
      <c r="BN437" s="22"/>
      <c r="BO437" s="22"/>
      <c r="BP437" s="22"/>
    </row>
    <row r="438" spans="1:68" ht="12.8"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c r="BM438" s="22"/>
      <c r="BN438" s="22"/>
      <c r="BO438" s="22"/>
      <c r="BP438" s="22"/>
    </row>
    <row r="439" spans="1:68" ht="12.8"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c r="BM439" s="22"/>
      <c r="BN439" s="22"/>
      <c r="BO439" s="22"/>
      <c r="BP439" s="22"/>
    </row>
    <row r="440" spans="1:68" ht="12.8"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c r="BM440" s="22"/>
      <c r="BN440" s="22"/>
      <c r="BO440" s="22"/>
      <c r="BP440" s="22"/>
    </row>
    <row r="441" spans="1:68" ht="12.8"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c r="BM441" s="22"/>
      <c r="BN441" s="22"/>
      <c r="BO441" s="22"/>
      <c r="BP441" s="22"/>
    </row>
    <row r="442" spans="1:68" ht="12.8"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c r="BM442" s="22"/>
      <c r="BN442" s="22"/>
      <c r="BO442" s="22"/>
      <c r="BP442" s="22"/>
    </row>
    <row r="443" spans="1:68" ht="12.8"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c r="BM443" s="22"/>
      <c r="BN443" s="22"/>
      <c r="BO443" s="22"/>
      <c r="BP443" s="22"/>
    </row>
    <row r="444" spans="1:68" ht="12.8"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c r="BM444" s="22"/>
      <c r="BN444" s="22"/>
      <c r="BO444" s="22"/>
      <c r="BP444" s="22"/>
    </row>
    <row r="445" spans="1:68" ht="12.8"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c r="BM445" s="22"/>
      <c r="BN445" s="22"/>
      <c r="BO445" s="22"/>
      <c r="BP445" s="22"/>
    </row>
    <row r="446" spans="1:68" ht="12.8"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c r="BM446" s="22"/>
      <c r="BN446" s="22"/>
      <c r="BO446" s="22"/>
      <c r="BP446" s="22"/>
    </row>
    <row r="447" spans="1:68" ht="12.8"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c r="BM447" s="22"/>
      <c r="BN447" s="22"/>
      <c r="BO447" s="22"/>
      <c r="BP447" s="22"/>
    </row>
    <row r="448" spans="1:68" ht="12.8"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c r="BM448" s="22"/>
      <c r="BN448" s="22"/>
      <c r="BO448" s="22"/>
      <c r="BP448" s="22"/>
    </row>
    <row r="449" spans="1:68" ht="12.8"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c r="BO449" s="22"/>
      <c r="BP449" s="22"/>
    </row>
    <row r="450" spans="1:68" ht="12.8"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row>
    <row r="451" spans="1:68" ht="12.8"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row>
    <row r="452" spans="1:68" ht="12.8"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row>
    <row r="453" spans="1:68" ht="12.8"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row>
    <row r="454" spans="1:68" ht="12.8"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row>
    <row r="455" spans="1:68" ht="12.8"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row>
    <row r="456" spans="1:68" ht="12.8"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row>
    <row r="457" spans="1:68" ht="12.8"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row>
    <row r="458" spans="1:68" ht="12.8"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row>
    <row r="459" spans="1:68" ht="12.8"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row>
    <row r="460" spans="1:68" ht="12.8"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row>
    <row r="461" spans="1:68" ht="12.8"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row>
    <row r="462" spans="1:68" ht="12.8"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row>
    <row r="463" spans="1:68" ht="12.8"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row>
    <row r="464" spans="1:68" ht="12.8"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row>
    <row r="465" spans="1:68" ht="12.8"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c r="BO465" s="22"/>
      <c r="BP465" s="22"/>
    </row>
    <row r="466" spans="1:68" ht="12.8"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c r="BO466" s="22"/>
      <c r="BP466" s="22"/>
    </row>
    <row r="467" spans="1:68" ht="12.8"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row>
    <row r="468" spans="1:68" ht="12.8"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c r="BO468" s="22"/>
      <c r="BP468" s="22"/>
    </row>
    <row r="469" spans="1:68" ht="12.8"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row>
    <row r="470" spans="1:68" ht="12.8"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row>
    <row r="471" spans="1:68" ht="12.8"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row>
    <row r="472" spans="1:68" ht="12.8"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c r="BO472" s="22"/>
      <c r="BP472" s="22"/>
    </row>
    <row r="473" spans="1:68" ht="12.8"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row>
    <row r="474" spans="1:68" ht="12.8"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row>
    <row r="475" spans="1:68" ht="12.8"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row>
    <row r="476" spans="1:68" ht="12.8"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row>
    <row r="477" spans="1:68" ht="12.8"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row>
    <row r="478" spans="1:68" ht="12.8"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c r="BO478" s="22"/>
      <c r="BP478" s="22"/>
    </row>
    <row r="479" spans="1:68" ht="12.8"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row>
    <row r="480" spans="1:68" ht="12.8"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row>
    <row r="481" spans="1:68" ht="12.8"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row>
    <row r="482" spans="1:68" ht="12.8"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row>
    <row r="483" spans="1:68" ht="12.8"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row>
    <row r="484" spans="1:68" ht="12.8"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row>
    <row r="485" spans="1:68" ht="12.8"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c r="BO485" s="22"/>
      <c r="BP485" s="22"/>
    </row>
    <row r="486" spans="1:68" ht="12.8"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row>
    <row r="487" spans="1:68" ht="12.8"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row>
    <row r="488" spans="1:68" ht="12.8"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c r="BO488" s="22"/>
      <c r="BP488" s="22"/>
    </row>
    <row r="489" spans="1:68" ht="12.8"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c r="BO489" s="22"/>
      <c r="BP489" s="22"/>
    </row>
    <row r="490" spans="1:68" ht="12.8"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c r="BO490" s="22"/>
      <c r="BP490" s="22"/>
    </row>
    <row r="491" spans="1:68" ht="12.8"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c r="BO491" s="22"/>
      <c r="BP491" s="22"/>
    </row>
    <row r="492" spans="1:68" ht="12.8"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c r="BO492" s="22"/>
      <c r="BP492" s="22"/>
    </row>
    <row r="493" spans="1:68" ht="12.8"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c r="BO493" s="22"/>
      <c r="BP493" s="22"/>
    </row>
    <row r="494" spans="1:68" ht="12.8"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c r="BO494" s="22"/>
      <c r="BP494" s="22"/>
    </row>
    <row r="495" spans="1:68" ht="12.8"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c r="BM495" s="22"/>
      <c r="BN495" s="22"/>
      <c r="BO495" s="22"/>
      <c r="BP495" s="22"/>
    </row>
    <row r="496" spans="1:68" ht="12.8"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c r="BO496" s="22"/>
      <c r="BP496" s="22"/>
    </row>
    <row r="497" spans="1:68" ht="12.8"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c r="BM497" s="22"/>
      <c r="BN497" s="22"/>
      <c r="BO497" s="22"/>
      <c r="BP497" s="22"/>
    </row>
    <row r="498" spans="1:68" ht="12.8"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c r="BO498" s="22"/>
      <c r="BP498" s="22"/>
    </row>
    <row r="499" spans="1:68" ht="12.8"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c r="BO499" s="22"/>
      <c r="BP499" s="22"/>
    </row>
    <row r="500" spans="1:68" ht="12.8"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c r="BM500" s="22"/>
      <c r="BN500" s="22"/>
      <c r="BO500" s="22"/>
      <c r="BP500" s="22"/>
    </row>
    <row r="501" spans="1:68" ht="12.8"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c r="BM501" s="22"/>
      <c r="BN501" s="22"/>
      <c r="BO501" s="22"/>
      <c r="BP501" s="22"/>
    </row>
    <row r="502" spans="1:68" ht="12.8"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c r="BO502" s="22"/>
      <c r="BP502" s="22"/>
    </row>
    <row r="503" spans="1:68" ht="12.8"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c r="BO503" s="22"/>
      <c r="BP503" s="22"/>
    </row>
    <row r="504" spans="1:68" ht="12.8"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c r="BO504" s="22"/>
      <c r="BP504" s="22"/>
    </row>
    <row r="505" spans="1:68" ht="12.8"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c r="BO505" s="22"/>
      <c r="BP505" s="22"/>
    </row>
    <row r="506" spans="1:68" ht="12.8"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c r="BO506" s="22"/>
      <c r="BP506" s="22"/>
    </row>
    <row r="507" spans="1:68" ht="12.8"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c r="BO507" s="22"/>
      <c r="BP507" s="22"/>
    </row>
    <row r="508" spans="1:68" ht="12.8"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c r="BO508" s="22"/>
      <c r="BP508" s="22"/>
    </row>
    <row r="509" spans="1:68" ht="12.8"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c r="BO509" s="22"/>
      <c r="BP509" s="22"/>
    </row>
    <row r="510" spans="1:68" ht="12.8"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c r="BO510" s="22"/>
      <c r="BP510" s="22"/>
    </row>
    <row r="511" spans="1:68" ht="12.8"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c r="BO511" s="22"/>
      <c r="BP511" s="22"/>
    </row>
    <row r="512" spans="1:68" ht="12.8"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c r="BO512" s="22"/>
      <c r="BP512" s="22"/>
    </row>
    <row r="513" spans="1:68" ht="12.8"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c r="BO513" s="22"/>
      <c r="BP513" s="22"/>
    </row>
    <row r="514" spans="1:68" ht="12.8"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c r="BO514" s="22"/>
      <c r="BP514" s="22"/>
    </row>
    <row r="515" spans="1:68" ht="12.8"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c r="BO515" s="22"/>
      <c r="BP515" s="22"/>
    </row>
    <row r="516" spans="1:68" ht="12.8"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c r="BO516" s="22"/>
      <c r="BP516" s="22"/>
    </row>
    <row r="517" spans="1:68" ht="12.8"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row>
    <row r="518" spans="1:68" ht="12.8"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row>
    <row r="519" spans="1:68" ht="12.8"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c r="BM519" s="22"/>
      <c r="BN519" s="22"/>
      <c r="BO519" s="22"/>
      <c r="BP519" s="22"/>
    </row>
    <row r="520" spans="1:68" ht="12.8"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row>
    <row r="521" spans="1:68" ht="12.8"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row>
    <row r="522" spans="1:68" ht="12.8"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row>
    <row r="523" spans="1:68" ht="12.8"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c r="BO523" s="22"/>
      <c r="BP523" s="22"/>
    </row>
    <row r="524" spans="1:68" ht="12.8"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row>
    <row r="525" spans="1:68" ht="12.8"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row>
    <row r="526" spans="1:68" ht="12.8"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c r="BM526" s="22"/>
      <c r="BN526" s="22"/>
      <c r="BO526" s="22"/>
      <c r="BP526" s="22"/>
    </row>
    <row r="527" spans="1:68" ht="12.8"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c r="BM527" s="22"/>
      <c r="BN527" s="22"/>
      <c r="BO527" s="22"/>
      <c r="BP527" s="22"/>
    </row>
    <row r="528" spans="1:68" ht="12.8"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c r="BO528" s="22"/>
      <c r="BP528" s="22"/>
    </row>
    <row r="529" spans="1:68" ht="12.8"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c r="BO529" s="22"/>
      <c r="BP529" s="22"/>
    </row>
    <row r="530" spans="1:68" ht="12.8"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c r="BO530" s="22"/>
      <c r="BP530" s="22"/>
    </row>
    <row r="531" spans="1:68" ht="12.8"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c r="BO531" s="22"/>
      <c r="BP531" s="22"/>
    </row>
    <row r="532" spans="1:68" ht="12.8"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c r="BM532" s="22"/>
      <c r="BN532" s="22"/>
      <c r="BO532" s="22"/>
      <c r="BP532" s="22"/>
    </row>
    <row r="533" spans="1:68" ht="12.8"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c r="BM533" s="22"/>
      <c r="BN533" s="22"/>
      <c r="BO533" s="22"/>
      <c r="BP533" s="22"/>
    </row>
    <row r="534" spans="1:68" ht="12.8"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c r="BO534" s="22"/>
      <c r="BP534" s="22"/>
    </row>
    <row r="535" spans="1:68" ht="12.8"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c r="BO535" s="22"/>
      <c r="BP535" s="22"/>
    </row>
    <row r="536" spans="1:68" ht="12.8"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c r="BM536" s="22"/>
      <c r="BN536" s="22"/>
      <c r="BO536" s="22"/>
      <c r="BP536" s="22"/>
    </row>
    <row r="537" spans="1:68" ht="12.8"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c r="BM537" s="22"/>
      <c r="BN537" s="22"/>
      <c r="BO537" s="22"/>
      <c r="BP537" s="22"/>
    </row>
    <row r="538" spans="1:68" ht="12.8"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c r="BO538" s="22"/>
      <c r="BP538" s="22"/>
    </row>
    <row r="539" spans="1:68" ht="12.8"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c r="BO539" s="22"/>
      <c r="BP539" s="22"/>
    </row>
    <row r="540" spans="1:68" ht="12.8"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c r="BO540" s="22"/>
      <c r="BP540" s="22"/>
    </row>
    <row r="541" spans="1:68" ht="12.8"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c r="BO541" s="22"/>
      <c r="BP541" s="22"/>
    </row>
    <row r="542" spans="1:68" ht="12.8"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c r="BO542" s="22"/>
      <c r="BP542" s="22"/>
    </row>
    <row r="543" spans="1:68" ht="12.8"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c r="BO543" s="22"/>
      <c r="BP543" s="22"/>
    </row>
    <row r="544" spans="1:68" ht="12.8"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c r="BO544" s="22"/>
      <c r="BP544" s="22"/>
    </row>
    <row r="545" spans="1:68" ht="12.8"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c r="BO545" s="22"/>
      <c r="BP545" s="22"/>
    </row>
    <row r="546" spans="1:68" ht="12.8"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c r="BM546" s="22"/>
      <c r="BN546" s="22"/>
      <c r="BO546" s="22"/>
      <c r="BP546" s="22"/>
    </row>
    <row r="547" spans="1:68" ht="12.8"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c r="BO547" s="22"/>
      <c r="BP547" s="22"/>
    </row>
    <row r="548" spans="1:68" ht="12.8"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c r="BO548" s="22"/>
      <c r="BP548" s="22"/>
    </row>
    <row r="549" spans="1:68" ht="12.8"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c r="BO549" s="22"/>
      <c r="BP549" s="22"/>
    </row>
    <row r="550" spans="1:68" ht="12.8"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c r="BO550" s="22"/>
      <c r="BP550" s="22"/>
    </row>
    <row r="551" spans="1:68" ht="12.8"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c r="BM551" s="22"/>
      <c r="BN551" s="22"/>
      <c r="BO551" s="22"/>
      <c r="BP551" s="22"/>
    </row>
    <row r="552" spans="1:68" ht="12.8"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c r="BO552" s="22"/>
      <c r="BP552" s="22"/>
    </row>
    <row r="553" spans="1:68" ht="12.8"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c r="BO553" s="22"/>
      <c r="BP553" s="22"/>
    </row>
    <row r="554" spans="1:68" ht="12.8"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c r="BM554" s="22"/>
      <c r="BN554" s="22"/>
      <c r="BO554" s="22"/>
      <c r="BP554" s="22"/>
    </row>
    <row r="555" spans="1:68" ht="12.8"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c r="BO555" s="22"/>
      <c r="BP555" s="22"/>
    </row>
    <row r="556" spans="1:68" ht="12.8"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c r="BM556" s="22"/>
      <c r="BN556" s="22"/>
      <c r="BO556" s="22"/>
      <c r="BP556" s="22"/>
    </row>
    <row r="557" spans="1:68" ht="12.8"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c r="BM557" s="22"/>
      <c r="BN557" s="22"/>
      <c r="BO557" s="22"/>
      <c r="BP557" s="22"/>
    </row>
    <row r="558" spans="1:68" ht="12.8"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c r="BM558" s="22"/>
      <c r="BN558" s="22"/>
      <c r="BO558" s="22"/>
      <c r="BP558" s="22"/>
    </row>
    <row r="559" spans="1:68" ht="12.8"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c r="BO559" s="22"/>
      <c r="BP559" s="22"/>
    </row>
    <row r="560" spans="1:68" ht="12.8"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c r="BO560" s="22"/>
      <c r="BP560" s="22"/>
    </row>
    <row r="561" spans="1:68" ht="12.8"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c r="BO561" s="22"/>
      <c r="BP561" s="22"/>
    </row>
    <row r="562" spans="1:68" ht="12.8"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c r="BO562" s="22"/>
      <c r="BP562" s="22"/>
    </row>
    <row r="563" spans="1:68" ht="12.8"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c r="BO563" s="22"/>
      <c r="BP563" s="22"/>
    </row>
    <row r="564" spans="1:68" ht="12.8"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c r="BO564" s="22"/>
      <c r="BP564" s="22"/>
    </row>
    <row r="565" spans="1:68" ht="12.8"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c r="BO565" s="22"/>
      <c r="BP565" s="22"/>
    </row>
    <row r="566" spans="1:68" ht="12.8"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c r="BM566" s="22"/>
      <c r="BN566" s="22"/>
      <c r="BO566" s="22"/>
      <c r="BP566" s="22"/>
    </row>
    <row r="567" spans="1:68" ht="12.8"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c r="BO567" s="22"/>
      <c r="BP567" s="22"/>
    </row>
    <row r="568" spans="1:68" ht="12.8"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c r="BO568" s="22"/>
      <c r="BP568" s="22"/>
    </row>
    <row r="569" spans="1:68" ht="12.8"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c r="BO569" s="22"/>
      <c r="BP569" s="22"/>
    </row>
    <row r="570" spans="1:68" ht="12.8"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c r="BO570" s="22"/>
      <c r="BP570" s="22"/>
    </row>
    <row r="571" spans="1:68" ht="12.8"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row>
    <row r="572" spans="1:68" ht="12.8"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row>
    <row r="573" spans="1:68" ht="12.8"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row>
    <row r="574" spans="1:68" ht="12.8"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row>
    <row r="575" spans="1:68" ht="12.8"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row>
    <row r="576" spans="1:68" ht="12.8"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row>
    <row r="577" spans="1:68" ht="12.8"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row>
    <row r="578" spans="1:68" ht="12.8"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row>
    <row r="579" spans="1:68" ht="12.8"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row>
    <row r="580" spans="1:68" ht="12.8"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c r="BO580" s="22"/>
      <c r="BP580" s="22"/>
    </row>
    <row r="581" spans="1:68" ht="12.8"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c r="BO581" s="22"/>
      <c r="BP581" s="22"/>
    </row>
    <row r="582" spans="1:68" ht="12.8"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row>
    <row r="583" spans="1:68" ht="12.8"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c r="BO583" s="22"/>
      <c r="BP583" s="22"/>
    </row>
    <row r="584" spans="1:68" ht="12.8"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c r="BO584" s="22"/>
      <c r="BP584" s="22"/>
    </row>
    <row r="585" spans="1:68" ht="12.8"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c r="BM585" s="22"/>
      <c r="BN585" s="22"/>
      <c r="BO585" s="22"/>
      <c r="BP585" s="22"/>
    </row>
    <row r="586" spans="1:68" ht="12.8"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c r="BM586" s="22"/>
      <c r="BN586" s="22"/>
      <c r="BO586" s="22"/>
      <c r="BP586" s="22"/>
    </row>
    <row r="587" spans="1:68" ht="12.8"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c r="BM587" s="22"/>
      <c r="BN587" s="22"/>
      <c r="BO587" s="22"/>
      <c r="BP587" s="22"/>
    </row>
    <row r="588" spans="1:68" ht="12.8"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c r="BM588" s="22"/>
      <c r="BN588" s="22"/>
      <c r="BO588" s="22"/>
      <c r="BP588" s="22"/>
    </row>
    <row r="589" spans="1:68" ht="12.8"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c r="BM589" s="22"/>
      <c r="BN589" s="22"/>
      <c r="BO589" s="22"/>
      <c r="BP589" s="22"/>
    </row>
    <row r="590" spans="1:68" ht="12.8"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c r="BM590" s="22"/>
      <c r="BN590" s="22"/>
      <c r="BO590" s="22"/>
      <c r="BP590" s="22"/>
    </row>
    <row r="591" spans="1:68" ht="12.8"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c r="BM591" s="22"/>
      <c r="BN591" s="22"/>
      <c r="BO591" s="22"/>
      <c r="BP591" s="22"/>
    </row>
    <row r="592" spans="1:68" ht="12.8"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c r="BM592" s="22"/>
      <c r="BN592" s="22"/>
      <c r="BO592" s="22"/>
      <c r="BP592" s="22"/>
    </row>
    <row r="593" spans="1:68" ht="12.8"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c r="BM593" s="22"/>
      <c r="BN593" s="22"/>
      <c r="BO593" s="22"/>
      <c r="BP593" s="22"/>
    </row>
    <row r="594" spans="1:68" ht="12.8"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c r="BM594" s="22"/>
      <c r="BN594" s="22"/>
      <c r="BO594" s="22"/>
      <c r="BP594" s="22"/>
    </row>
    <row r="595" spans="1:68" ht="12.8"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c r="BM595" s="22"/>
      <c r="BN595" s="22"/>
      <c r="BO595" s="22"/>
      <c r="BP595" s="22"/>
    </row>
    <row r="596" spans="1:68" ht="12.8"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c r="BM596" s="22"/>
      <c r="BN596" s="22"/>
      <c r="BO596" s="22"/>
      <c r="BP596" s="22"/>
    </row>
    <row r="597" spans="1:68" ht="12.8"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c r="BM597" s="22"/>
      <c r="BN597" s="22"/>
      <c r="BO597" s="22"/>
      <c r="BP597" s="22"/>
    </row>
    <row r="598" spans="1:68" ht="12.8"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2"/>
      <c r="BD598" s="22"/>
      <c r="BE598" s="22"/>
      <c r="BF598" s="22"/>
      <c r="BG598" s="22"/>
      <c r="BH598" s="22"/>
      <c r="BI598" s="22"/>
      <c r="BJ598" s="22"/>
      <c r="BK598" s="22"/>
      <c r="BL598" s="22"/>
      <c r="BM598" s="22"/>
      <c r="BN598" s="22"/>
      <c r="BO598" s="22"/>
      <c r="BP598" s="22"/>
    </row>
    <row r="599" spans="1:68" ht="12.8"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c r="BM599" s="22"/>
      <c r="BN599" s="22"/>
      <c r="BO599" s="22"/>
      <c r="BP599" s="22"/>
    </row>
    <row r="600" spans="1:68" ht="12.8"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c r="BM600" s="22"/>
      <c r="BN600" s="22"/>
      <c r="BO600" s="22"/>
      <c r="BP600" s="22"/>
    </row>
    <row r="601" spans="1:68" ht="12.8"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c r="BM601" s="22"/>
      <c r="BN601" s="22"/>
      <c r="BO601" s="22"/>
      <c r="BP601" s="22"/>
    </row>
    <row r="602" spans="1:68" ht="12.8"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c r="BM602" s="22"/>
      <c r="BN602" s="22"/>
      <c r="BO602" s="22"/>
      <c r="BP602" s="22"/>
    </row>
    <row r="603" spans="1:68" ht="12.8"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c r="BM603" s="22"/>
      <c r="BN603" s="22"/>
      <c r="BO603" s="22"/>
      <c r="BP603" s="22"/>
    </row>
    <row r="604" spans="1:68" ht="12.8"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c r="BM604" s="22"/>
      <c r="BN604" s="22"/>
      <c r="BO604" s="22"/>
      <c r="BP604" s="22"/>
    </row>
    <row r="605" spans="1:68" ht="12.8"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2"/>
      <c r="BD605" s="22"/>
      <c r="BE605" s="22"/>
      <c r="BF605" s="22"/>
      <c r="BG605" s="22"/>
      <c r="BH605" s="22"/>
      <c r="BI605" s="22"/>
      <c r="BJ605" s="22"/>
      <c r="BK605" s="22"/>
      <c r="BL605" s="22"/>
      <c r="BM605" s="22"/>
      <c r="BN605" s="22"/>
      <c r="BO605" s="22"/>
      <c r="BP605" s="22"/>
    </row>
    <row r="606" spans="1:68" ht="12.8"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c r="BM606" s="22"/>
      <c r="BN606" s="22"/>
      <c r="BO606" s="22"/>
      <c r="BP606" s="22"/>
    </row>
    <row r="607" spans="1:68" ht="12.8"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c r="BM607" s="22"/>
      <c r="BN607" s="22"/>
      <c r="BO607" s="22"/>
      <c r="BP607" s="22"/>
    </row>
    <row r="608" spans="1:68" ht="12.8"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c r="BM608" s="22"/>
      <c r="BN608" s="22"/>
      <c r="BO608" s="22"/>
      <c r="BP608" s="22"/>
    </row>
    <row r="609" spans="1:68" ht="12.8"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c r="BM609" s="22"/>
      <c r="BN609" s="22"/>
      <c r="BO609" s="22"/>
      <c r="BP609" s="22"/>
    </row>
    <row r="610" spans="1:68" ht="12.8"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c r="BM610" s="22"/>
      <c r="BN610" s="22"/>
      <c r="BO610" s="22"/>
      <c r="BP610" s="22"/>
    </row>
    <row r="611" spans="1:68" ht="12.8"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c r="BM611" s="22"/>
      <c r="BN611" s="22"/>
      <c r="BO611" s="22"/>
      <c r="BP611" s="22"/>
    </row>
    <row r="612" spans="1:68" ht="12.8"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c r="AT612" s="22"/>
      <c r="AU612" s="22"/>
      <c r="AV612" s="22"/>
      <c r="AW612" s="22"/>
      <c r="AX612" s="22"/>
      <c r="AY612" s="22"/>
      <c r="AZ612" s="22"/>
      <c r="BA612" s="22"/>
      <c r="BB612" s="22"/>
      <c r="BC612" s="22"/>
      <c r="BD612" s="22"/>
      <c r="BE612" s="22"/>
      <c r="BF612" s="22"/>
      <c r="BG612" s="22"/>
      <c r="BH612" s="22"/>
      <c r="BI612" s="22"/>
      <c r="BJ612" s="22"/>
      <c r="BK612" s="22"/>
      <c r="BL612" s="22"/>
      <c r="BM612" s="22"/>
      <c r="BN612" s="22"/>
      <c r="BO612" s="22"/>
      <c r="BP612" s="22"/>
    </row>
    <row r="613" spans="1:68" ht="12.8"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c r="BM613" s="22"/>
      <c r="BN613" s="22"/>
      <c r="BO613" s="22"/>
      <c r="BP613" s="22"/>
    </row>
    <row r="614" spans="1:68" ht="12.8"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c r="BM614" s="22"/>
      <c r="BN614" s="22"/>
      <c r="BO614" s="22"/>
      <c r="BP614" s="22"/>
    </row>
    <row r="615" spans="1:68" ht="12.8"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c r="BM615" s="22"/>
      <c r="BN615" s="22"/>
      <c r="BO615" s="22"/>
      <c r="BP615" s="22"/>
    </row>
    <row r="616" spans="1:68" ht="12.8"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c r="BM616" s="22"/>
      <c r="BN616" s="22"/>
      <c r="BO616" s="22"/>
      <c r="BP616" s="22"/>
    </row>
    <row r="617" spans="1:68" ht="12.8"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c r="BM617" s="22"/>
      <c r="BN617" s="22"/>
      <c r="BO617" s="22"/>
      <c r="BP617" s="22"/>
    </row>
    <row r="618" spans="1:68" ht="12.8"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c r="BM618" s="22"/>
      <c r="BN618" s="22"/>
      <c r="BO618" s="22"/>
      <c r="BP618" s="22"/>
    </row>
    <row r="619" spans="1:68" ht="12.8"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c r="AT619" s="22"/>
      <c r="AU619" s="22"/>
      <c r="AV619" s="22"/>
      <c r="AW619" s="22"/>
      <c r="AX619" s="22"/>
      <c r="AY619" s="22"/>
      <c r="AZ619" s="22"/>
      <c r="BA619" s="22"/>
      <c r="BB619" s="22"/>
      <c r="BC619" s="22"/>
      <c r="BD619" s="22"/>
      <c r="BE619" s="22"/>
      <c r="BF619" s="22"/>
      <c r="BG619" s="22"/>
      <c r="BH619" s="22"/>
      <c r="BI619" s="22"/>
      <c r="BJ619" s="22"/>
      <c r="BK619" s="22"/>
      <c r="BL619" s="22"/>
      <c r="BM619" s="22"/>
      <c r="BN619" s="22"/>
      <c r="BO619" s="22"/>
      <c r="BP619" s="22"/>
    </row>
    <row r="620" spans="1:68" ht="12.8"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c r="BM620" s="22"/>
      <c r="BN620" s="22"/>
      <c r="BO620" s="22"/>
      <c r="BP620" s="22"/>
    </row>
    <row r="621" spans="1:68" ht="12.8"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c r="BM621" s="22"/>
      <c r="BN621" s="22"/>
      <c r="BO621" s="22"/>
      <c r="BP621" s="22"/>
    </row>
    <row r="622" spans="1:68" ht="12.8"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c r="BM622" s="22"/>
      <c r="BN622" s="22"/>
      <c r="BO622" s="22"/>
      <c r="BP622" s="22"/>
    </row>
    <row r="623" spans="1:68" ht="12.8"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c r="BM623" s="22"/>
      <c r="BN623" s="22"/>
      <c r="BO623" s="22"/>
      <c r="BP623" s="22"/>
    </row>
    <row r="624" spans="1:68" ht="12.8"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c r="BM624" s="22"/>
      <c r="BN624" s="22"/>
      <c r="BO624" s="22"/>
      <c r="BP624" s="22"/>
    </row>
    <row r="625" spans="1:68" ht="12.8"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c r="BM625" s="22"/>
      <c r="BN625" s="22"/>
      <c r="BO625" s="22"/>
      <c r="BP625" s="22"/>
    </row>
    <row r="626" spans="1:68" ht="12.8"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c r="BA626" s="22"/>
      <c r="BB626" s="22"/>
      <c r="BC626" s="22"/>
      <c r="BD626" s="22"/>
      <c r="BE626" s="22"/>
      <c r="BF626" s="22"/>
      <c r="BG626" s="22"/>
      <c r="BH626" s="22"/>
      <c r="BI626" s="22"/>
      <c r="BJ626" s="22"/>
      <c r="BK626" s="22"/>
      <c r="BL626" s="22"/>
      <c r="BM626" s="22"/>
      <c r="BN626" s="22"/>
      <c r="BO626" s="22"/>
      <c r="BP626" s="22"/>
    </row>
    <row r="627" spans="1:68" ht="12.8"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c r="BM627" s="22"/>
      <c r="BN627" s="22"/>
      <c r="BO627" s="22"/>
      <c r="BP627" s="22"/>
    </row>
    <row r="628" spans="1:68" ht="12.8"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c r="BM628" s="22"/>
      <c r="BN628" s="22"/>
      <c r="BO628" s="22"/>
      <c r="BP628" s="22"/>
    </row>
    <row r="629" spans="1:68" ht="12.8"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c r="BM629" s="22"/>
      <c r="BN629" s="22"/>
      <c r="BO629" s="22"/>
      <c r="BP629" s="22"/>
    </row>
    <row r="630" spans="1:68" ht="12.8"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c r="BM630" s="22"/>
      <c r="BN630" s="22"/>
      <c r="BO630" s="22"/>
      <c r="BP630" s="22"/>
    </row>
    <row r="631" spans="1:68" ht="12.8"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c r="BM631" s="22"/>
      <c r="BN631" s="22"/>
      <c r="BO631" s="22"/>
      <c r="BP631" s="22"/>
    </row>
    <row r="632" spans="1:68" ht="12.8"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c r="BM632" s="22"/>
      <c r="BN632" s="22"/>
      <c r="BO632" s="22"/>
      <c r="BP632" s="22"/>
    </row>
    <row r="633" spans="1:68" ht="12.8"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c r="BM633" s="22"/>
      <c r="BN633" s="22"/>
      <c r="BO633" s="22"/>
      <c r="BP633" s="22"/>
    </row>
    <row r="634" spans="1:68" ht="12.8"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c r="BM634" s="22"/>
      <c r="BN634" s="22"/>
      <c r="BO634" s="22"/>
      <c r="BP634" s="22"/>
    </row>
    <row r="635" spans="1:68" ht="12.8"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c r="BM635" s="22"/>
      <c r="BN635" s="22"/>
      <c r="BO635" s="22"/>
      <c r="BP635" s="22"/>
    </row>
    <row r="636" spans="1:68" ht="12.8"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c r="BM636" s="22"/>
      <c r="BN636" s="22"/>
      <c r="BO636" s="22"/>
      <c r="BP636" s="22"/>
    </row>
    <row r="637" spans="1:68" ht="12.8"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c r="BM637" s="22"/>
      <c r="BN637" s="22"/>
      <c r="BO637" s="22"/>
      <c r="BP637" s="22"/>
    </row>
    <row r="638" spans="1:68" ht="12.8"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c r="BM638" s="22"/>
      <c r="BN638" s="22"/>
      <c r="BO638" s="22"/>
      <c r="BP638" s="22"/>
    </row>
    <row r="639" spans="1:68" ht="12.8"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c r="BM639" s="22"/>
      <c r="BN639" s="22"/>
      <c r="BO639" s="22"/>
      <c r="BP639" s="22"/>
    </row>
    <row r="640" spans="1:68" ht="12.8"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c r="BM640" s="22"/>
      <c r="BN640" s="22"/>
      <c r="BO640" s="22"/>
      <c r="BP640" s="22"/>
    </row>
    <row r="641" spans="1:68" ht="12.8"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c r="BM641" s="22"/>
      <c r="BN641" s="22"/>
      <c r="BO641" s="22"/>
      <c r="BP641" s="22"/>
    </row>
    <row r="642" spans="1:68" ht="12.8"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c r="BM642" s="22"/>
      <c r="BN642" s="22"/>
      <c r="BO642" s="22"/>
      <c r="BP642" s="22"/>
    </row>
    <row r="643" spans="1:68" ht="12.8"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c r="BM643" s="22"/>
      <c r="BN643" s="22"/>
      <c r="BO643" s="22"/>
      <c r="BP643" s="22"/>
    </row>
    <row r="644" spans="1:68" ht="12.8"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c r="BM644" s="22"/>
      <c r="BN644" s="22"/>
      <c r="BO644" s="22"/>
      <c r="BP644" s="22"/>
    </row>
    <row r="645" spans="1:68" ht="12.8"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c r="BM645" s="22"/>
      <c r="BN645" s="22"/>
      <c r="BO645" s="22"/>
      <c r="BP645" s="22"/>
    </row>
    <row r="646" spans="1:68" ht="12.8"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c r="BM646" s="22"/>
      <c r="BN646" s="22"/>
      <c r="BO646" s="22"/>
      <c r="BP646" s="22"/>
    </row>
    <row r="647" spans="1:68" ht="12.8"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c r="BM647" s="22"/>
      <c r="BN647" s="22"/>
      <c r="BO647" s="22"/>
      <c r="BP647" s="22"/>
    </row>
    <row r="648" spans="1:68" ht="12.8"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c r="BM648" s="22"/>
      <c r="BN648" s="22"/>
      <c r="BO648" s="22"/>
      <c r="BP648" s="22"/>
    </row>
    <row r="649" spans="1:68" ht="12.8"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c r="BM649" s="22"/>
      <c r="BN649" s="22"/>
      <c r="BO649" s="22"/>
      <c r="BP649" s="22"/>
    </row>
    <row r="650" spans="1:68" ht="12.8"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c r="BM650" s="22"/>
      <c r="BN650" s="22"/>
      <c r="BO650" s="22"/>
      <c r="BP650" s="22"/>
    </row>
    <row r="651" spans="1:68" ht="12.8"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c r="BM651" s="22"/>
      <c r="BN651" s="22"/>
      <c r="BO651" s="22"/>
      <c r="BP651" s="22"/>
    </row>
    <row r="652" spans="1:68" ht="12.8"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c r="BM652" s="22"/>
      <c r="BN652" s="22"/>
      <c r="BO652" s="22"/>
      <c r="BP652" s="22"/>
    </row>
    <row r="653" spans="1:68" ht="12.8"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c r="BM653" s="22"/>
      <c r="BN653" s="22"/>
      <c r="BO653" s="22"/>
      <c r="BP653" s="22"/>
    </row>
    <row r="654" spans="1:68" ht="12.8"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22"/>
      <c r="AV654" s="22"/>
      <c r="AW654" s="22"/>
      <c r="AX654" s="22"/>
      <c r="AY654" s="22"/>
      <c r="AZ654" s="22"/>
      <c r="BA654" s="22"/>
      <c r="BB654" s="22"/>
      <c r="BC654" s="22"/>
      <c r="BD654" s="22"/>
      <c r="BE654" s="22"/>
      <c r="BF654" s="22"/>
      <c r="BG654" s="22"/>
      <c r="BH654" s="22"/>
      <c r="BI654" s="22"/>
      <c r="BJ654" s="22"/>
      <c r="BK654" s="22"/>
      <c r="BL654" s="22"/>
      <c r="BM654" s="22"/>
      <c r="BN654" s="22"/>
      <c r="BO654" s="22"/>
      <c r="BP654" s="22"/>
    </row>
    <row r="655" spans="1:68" ht="12.8"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c r="BM655" s="22"/>
      <c r="BN655" s="22"/>
      <c r="BO655" s="22"/>
      <c r="BP655" s="22"/>
    </row>
    <row r="656" spans="1:68" ht="12.8"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c r="BM656" s="22"/>
      <c r="BN656" s="22"/>
      <c r="BO656" s="22"/>
      <c r="BP656" s="22"/>
    </row>
    <row r="657" spans="1:68" ht="12.8"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c r="BM657" s="22"/>
      <c r="BN657" s="22"/>
      <c r="BO657" s="22"/>
      <c r="BP657" s="22"/>
    </row>
    <row r="658" spans="1:68" ht="12.8"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c r="BM658" s="22"/>
      <c r="BN658" s="22"/>
      <c r="BO658" s="22"/>
      <c r="BP658" s="22"/>
    </row>
    <row r="659" spans="1:68" ht="12.8"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c r="BM659" s="22"/>
      <c r="BN659" s="22"/>
      <c r="BO659" s="22"/>
      <c r="BP659" s="22"/>
    </row>
    <row r="660" spans="1:68" ht="12.8"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c r="BM660" s="22"/>
      <c r="BN660" s="22"/>
      <c r="BO660" s="22"/>
      <c r="BP660" s="22"/>
    </row>
    <row r="661" spans="1:68" ht="12.8"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c r="AT661" s="22"/>
      <c r="AU661" s="22"/>
      <c r="AV661" s="22"/>
      <c r="AW661" s="22"/>
      <c r="AX661" s="22"/>
      <c r="AY661" s="22"/>
      <c r="AZ661" s="22"/>
      <c r="BA661" s="22"/>
      <c r="BB661" s="22"/>
      <c r="BC661" s="22"/>
      <c r="BD661" s="22"/>
      <c r="BE661" s="22"/>
      <c r="BF661" s="22"/>
      <c r="BG661" s="22"/>
      <c r="BH661" s="22"/>
      <c r="BI661" s="22"/>
      <c r="BJ661" s="22"/>
      <c r="BK661" s="22"/>
      <c r="BL661" s="22"/>
      <c r="BM661" s="22"/>
      <c r="BN661" s="22"/>
      <c r="BO661" s="22"/>
      <c r="BP661" s="22"/>
    </row>
    <row r="662" spans="1:68" ht="12.8"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c r="BM662" s="22"/>
      <c r="BN662" s="22"/>
      <c r="BO662" s="22"/>
      <c r="BP662" s="22"/>
    </row>
    <row r="663" spans="1:68" ht="12.8"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c r="BM663" s="22"/>
      <c r="BN663" s="22"/>
      <c r="BO663" s="22"/>
      <c r="BP663" s="22"/>
    </row>
    <row r="664" spans="1:68" ht="12.8"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c r="BM664" s="22"/>
      <c r="BN664" s="22"/>
      <c r="BO664" s="22"/>
      <c r="BP664" s="22"/>
    </row>
    <row r="665" spans="1:68" ht="12.8"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c r="BM665" s="22"/>
      <c r="BN665" s="22"/>
      <c r="BO665" s="22"/>
      <c r="BP665" s="22"/>
    </row>
    <row r="666" spans="1:68" ht="12.8"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c r="BM666" s="22"/>
      <c r="BN666" s="22"/>
      <c r="BO666" s="22"/>
      <c r="BP666" s="22"/>
    </row>
    <row r="667" spans="1:68" ht="12.8"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c r="BM667" s="22"/>
      <c r="BN667" s="22"/>
      <c r="BO667" s="22"/>
      <c r="BP667" s="22"/>
    </row>
    <row r="668" spans="1:68" ht="12.8"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c r="AT668" s="22"/>
      <c r="AU668" s="22"/>
      <c r="AV668" s="22"/>
      <c r="AW668" s="22"/>
      <c r="AX668" s="22"/>
      <c r="AY668" s="22"/>
      <c r="AZ668" s="22"/>
      <c r="BA668" s="22"/>
      <c r="BB668" s="22"/>
      <c r="BC668" s="22"/>
      <c r="BD668" s="22"/>
      <c r="BE668" s="22"/>
      <c r="BF668" s="22"/>
      <c r="BG668" s="22"/>
      <c r="BH668" s="22"/>
      <c r="BI668" s="22"/>
      <c r="BJ668" s="22"/>
      <c r="BK668" s="22"/>
      <c r="BL668" s="22"/>
      <c r="BM668" s="22"/>
      <c r="BN668" s="22"/>
      <c r="BO668" s="22"/>
      <c r="BP668" s="22"/>
    </row>
    <row r="669" spans="1:68" ht="12.8"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c r="BM669" s="22"/>
      <c r="BN669" s="22"/>
      <c r="BO669" s="22"/>
      <c r="BP669" s="22"/>
    </row>
    <row r="670" spans="1:68" ht="12.8"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c r="BM670" s="22"/>
      <c r="BN670" s="22"/>
      <c r="BO670" s="22"/>
      <c r="BP670" s="22"/>
    </row>
    <row r="671" spans="1:68" ht="12.8"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c r="BM671" s="22"/>
      <c r="BN671" s="22"/>
      <c r="BO671" s="22"/>
      <c r="BP671" s="22"/>
    </row>
    <row r="672" spans="1:68" ht="12.8"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c r="BM672" s="22"/>
      <c r="BN672" s="22"/>
      <c r="BO672" s="22"/>
      <c r="BP672" s="22"/>
    </row>
    <row r="673" spans="1:68" ht="12.8"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c r="BM673" s="22"/>
      <c r="BN673" s="22"/>
      <c r="BO673" s="22"/>
      <c r="BP673" s="22"/>
    </row>
    <row r="674" spans="1:68" ht="12.8"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c r="BM674" s="22"/>
      <c r="BN674" s="22"/>
      <c r="BO674" s="22"/>
      <c r="BP674" s="22"/>
    </row>
    <row r="675" spans="1:68" ht="12.8"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c r="AT675" s="22"/>
      <c r="AU675" s="22"/>
      <c r="AV675" s="22"/>
      <c r="AW675" s="22"/>
      <c r="AX675" s="22"/>
      <c r="AY675" s="22"/>
      <c r="AZ675" s="22"/>
      <c r="BA675" s="22"/>
      <c r="BB675" s="22"/>
      <c r="BC675" s="22"/>
      <c r="BD675" s="22"/>
      <c r="BE675" s="22"/>
      <c r="BF675" s="22"/>
      <c r="BG675" s="22"/>
      <c r="BH675" s="22"/>
      <c r="BI675" s="22"/>
      <c r="BJ675" s="22"/>
      <c r="BK675" s="22"/>
      <c r="BL675" s="22"/>
      <c r="BM675" s="22"/>
      <c r="BN675" s="22"/>
      <c r="BO675" s="22"/>
      <c r="BP675" s="22"/>
    </row>
    <row r="676" spans="1:68" ht="12.8"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c r="BM676" s="22"/>
      <c r="BN676" s="22"/>
      <c r="BO676" s="22"/>
      <c r="BP676" s="22"/>
    </row>
    <row r="677" spans="1:68" ht="12.8"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c r="BM677" s="22"/>
      <c r="BN677" s="22"/>
      <c r="BO677" s="22"/>
      <c r="BP677" s="22"/>
    </row>
    <row r="678" spans="1:68" ht="12.8"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c r="BM678" s="22"/>
      <c r="BN678" s="22"/>
      <c r="BO678" s="22"/>
      <c r="BP678" s="22"/>
    </row>
    <row r="679" spans="1:68" ht="12.8"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c r="BM679" s="22"/>
      <c r="BN679" s="22"/>
      <c r="BO679" s="22"/>
      <c r="BP679" s="22"/>
    </row>
    <row r="680" spans="1:68" ht="12.8"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c r="BM680" s="22"/>
      <c r="BN680" s="22"/>
      <c r="BO680" s="22"/>
      <c r="BP680" s="22"/>
    </row>
    <row r="681" spans="1:68" ht="12.8"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c r="BM681" s="22"/>
      <c r="BN681" s="22"/>
      <c r="BO681" s="22"/>
      <c r="BP681" s="22"/>
    </row>
    <row r="682" spans="1:68" ht="12.8"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c r="AT682" s="22"/>
      <c r="AU682" s="22"/>
      <c r="AV682" s="22"/>
      <c r="AW682" s="22"/>
      <c r="AX682" s="22"/>
      <c r="AY682" s="22"/>
      <c r="AZ682" s="22"/>
      <c r="BA682" s="22"/>
      <c r="BB682" s="22"/>
      <c r="BC682" s="22"/>
      <c r="BD682" s="22"/>
      <c r="BE682" s="22"/>
      <c r="BF682" s="22"/>
      <c r="BG682" s="22"/>
      <c r="BH682" s="22"/>
      <c r="BI682" s="22"/>
      <c r="BJ682" s="22"/>
      <c r="BK682" s="22"/>
      <c r="BL682" s="22"/>
      <c r="BM682" s="22"/>
      <c r="BN682" s="22"/>
      <c r="BO682" s="22"/>
      <c r="BP682" s="22"/>
    </row>
    <row r="683" spans="1:68" ht="12.8"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c r="BM683" s="22"/>
      <c r="BN683" s="22"/>
      <c r="BO683" s="22"/>
      <c r="BP683" s="22"/>
    </row>
    <row r="684" spans="1:68" ht="12.8"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c r="BM684" s="22"/>
      <c r="BN684" s="22"/>
      <c r="BO684" s="22"/>
      <c r="BP684" s="22"/>
    </row>
    <row r="685" spans="1:68" ht="12.8"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c r="BM685" s="22"/>
      <c r="BN685" s="22"/>
      <c r="BO685" s="22"/>
      <c r="BP685" s="22"/>
    </row>
    <row r="686" spans="1:68" ht="12.8"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c r="BM686" s="22"/>
      <c r="BN686" s="22"/>
      <c r="BO686" s="22"/>
      <c r="BP686" s="22"/>
    </row>
    <row r="687" spans="1:68" ht="12.8"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c r="BM687" s="22"/>
      <c r="BN687" s="22"/>
      <c r="BO687" s="22"/>
      <c r="BP687" s="22"/>
    </row>
    <row r="688" spans="1:68" ht="12.8"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c r="BM688" s="22"/>
      <c r="BN688" s="22"/>
      <c r="BO688" s="22"/>
      <c r="BP688" s="22"/>
    </row>
    <row r="689" spans="1:68" ht="12.8"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c r="AT689" s="22"/>
      <c r="AU689" s="22"/>
      <c r="AV689" s="22"/>
      <c r="AW689" s="22"/>
      <c r="AX689" s="22"/>
      <c r="AY689" s="22"/>
      <c r="AZ689" s="22"/>
      <c r="BA689" s="22"/>
      <c r="BB689" s="22"/>
      <c r="BC689" s="22"/>
      <c r="BD689" s="22"/>
      <c r="BE689" s="22"/>
      <c r="BF689" s="22"/>
      <c r="BG689" s="22"/>
      <c r="BH689" s="22"/>
      <c r="BI689" s="22"/>
      <c r="BJ689" s="22"/>
      <c r="BK689" s="22"/>
      <c r="BL689" s="22"/>
      <c r="BM689" s="22"/>
      <c r="BN689" s="22"/>
      <c r="BO689" s="22"/>
      <c r="BP689" s="22"/>
    </row>
    <row r="690" spans="1:68" ht="12.8"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c r="BM690" s="22"/>
      <c r="BN690" s="22"/>
      <c r="BO690" s="22"/>
      <c r="BP690" s="22"/>
    </row>
    <row r="691" spans="1:68" ht="12.8"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c r="BM691" s="22"/>
      <c r="BN691" s="22"/>
      <c r="BO691" s="22"/>
      <c r="BP691" s="22"/>
    </row>
    <row r="692" spans="1:68" ht="12.8"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c r="BM692" s="22"/>
      <c r="BN692" s="22"/>
      <c r="BO692" s="22"/>
      <c r="BP692" s="22"/>
    </row>
    <row r="693" spans="1:68" ht="12.8"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c r="BM693" s="22"/>
      <c r="BN693" s="22"/>
      <c r="BO693" s="22"/>
      <c r="BP693" s="22"/>
    </row>
    <row r="694" spans="1:68" ht="12.8"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c r="BM694" s="22"/>
      <c r="BN694" s="22"/>
      <c r="BO694" s="22"/>
      <c r="BP694" s="22"/>
    </row>
    <row r="695" spans="1:68" ht="12.8"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c r="BM695" s="22"/>
      <c r="BN695" s="22"/>
      <c r="BO695" s="22"/>
      <c r="BP695" s="22"/>
    </row>
    <row r="696" spans="1:68" ht="12.8"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c r="BM696" s="22"/>
      <c r="BN696" s="22"/>
      <c r="BO696" s="22"/>
      <c r="BP696" s="22"/>
    </row>
    <row r="697" spans="1:68" ht="12.8"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c r="BM697" s="22"/>
      <c r="BN697" s="22"/>
      <c r="BO697" s="22"/>
      <c r="BP697" s="22"/>
    </row>
    <row r="698" spans="1:68" ht="12.8"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c r="BM698" s="22"/>
      <c r="BN698" s="22"/>
      <c r="BO698" s="22"/>
      <c r="BP698" s="22"/>
    </row>
    <row r="699" spans="1:68" ht="12.8"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c r="BM699" s="22"/>
      <c r="BN699" s="22"/>
      <c r="BO699" s="22"/>
      <c r="BP699" s="22"/>
    </row>
    <row r="700" spans="1:68" ht="12.8"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c r="BM700" s="22"/>
      <c r="BN700" s="22"/>
      <c r="BO700" s="22"/>
      <c r="BP700" s="22"/>
    </row>
    <row r="701" spans="1:68" ht="12.8"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c r="BM701" s="22"/>
      <c r="BN701" s="22"/>
      <c r="BO701" s="22"/>
      <c r="BP701" s="22"/>
    </row>
    <row r="702" spans="1:68" ht="12.8"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c r="BM702" s="22"/>
      <c r="BN702" s="22"/>
      <c r="BO702" s="22"/>
      <c r="BP702" s="22"/>
    </row>
    <row r="703" spans="1:68" ht="12.8"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c r="AT703" s="22"/>
      <c r="AU703" s="22"/>
      <c r="AV703" s="22"/>
      <c r="AW703" s="22"/>
      <c r="AX703" s="22"/>
      <c r="AY703" s="22"/>
      <c r="AZ703" s="22"/>
      <c r="BA703" s="22"/>
      <c r="BB703" s="22"/>
      <c r="BC703" s="22"/>
      <c r="BD703" s="22"/>
      <c r="BE703" s="22"/>
      <c r="BF703" s="22"/>
      <c r="BG703" s="22"/>
      <c r="BH703" s="22"/>
      <c r="BI703" s="22"/>
      <c r="BJ703" s="22"/>
      <c r="BK703" s="22"/>
      <c r="BL703" s="22"/>
      <c r="BM703" s="22"/>
      <c r="BN703" s="22"/>
      <c r="BO703" s="22"/>
      <c r="BP703" s="22"/>
    </row>
    <row r="704" spans="1:68" ht="12.8"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c r="BM704" s="22"/>
      <c r="BN704" s="22"/>
      <c r="BO704" s="22"/>
      <c r="BP704" s="22"/>
    </row>
    <row r="705" spans="1:68" ht="12.8"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c r="BA705" s="22"/>
      <c r="BB705" s="22"/>
      <c r="BC705" s="22"/>
      <c r="BD705" s="22"/>
      <c r="BE705" s="22"/>
      <c r="BF705" s="22"/>
      <c r="BG705" s="22"/>
      <c r="BH705" s="22"/>
      <c r="BI705" s="22"/>
      <c r="BJ705" s="22"/>
      <c r="BK705" s="22"/>
      <c r="BL705" s="22"/>
      <c r="BM705" s="22"/>
      <c r="BN705" s="22"/>
      <c r="BO705" s="22"/>
      <c r="BP705" s="22"/>
    </row>
    <row r="706" spans="1:68" ht="12.8"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c r="AT706" s="22"/>
      <c r="AU706" s="22"/>
      <c r="AV706" s="22"/>
      <c r="AW706" s="22"/>
      <c r="AX706" s="22"/>
      <c r="AY706" s="22"/>
      <c r="AZ706" s="22"/>
      <c r="BA706" s="22"/>
      <c r="BB706" s="22"/>
      <c r="BC706" s="22"/>
      <c r="BD706" s="22"/>
      <c r="BE706" s="22"/>
      <c r="BF706" s="22"/>
      <c r="BG706" s="22"/>
      <c r="BH706" s="22"/>
      <c r="BI706" s="22"/>
      <c r="BJ706" s="22"/>
      <c r="BK706" s="22"/>
      <c r="BL706" s="22"/>
      <c r="BM706" s="22"/>
      <c r="BN706" s="22"/>
      <c r="BO706" s="22"/>
      <c r="BP706" s="22"/>
    </row>
    <row r="707" spans="1:68" ht="12.8"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c r="AT707" s="22"/>
      <c r="AU707" s="22"/>
      <c r="AV707" s="22"/>
      <c r="AW707" s="22"/>
      <c r="AX707" s="22"/>
      <c r="AY707" s="22"/>
      <c r="AZ707" s="22"/>
      <c r="BA707" s="22"/>
      <c r="BB707" s="22"/>
      <c r="BC707" s="22"/>
      <c r="BD707" s="22"/>
      <c r="BE707" s="22"/>
      <c r="BF707" s="22"/>
      <c r="BG707" s="22"/>
      <c r="BH707" s="22"/>
      <c r="BI707" s="22"/>
      <c r="BJ707" s="22"/>
      <c r="BK707" s="22"/>
      <c r="BL707" s="22"/>
      <c r="BM707" s="22"/>
      <c r="BN707" s="22"/>
      <c r="BO707" s="22"/>
      <c r="BP707" s="22"/>
    </row>
    <row r="708" spans="1:68" ht="12.8"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c r="AT708" s="22"/>
      <c r="AU708" s="22"/>
      <c r="AV708" s="22"/>
      <c r="AW708" s="22"/>
      <c r="AX708" s="22"/>
      <c r="AY708" s="22"/>
      <c r="AZ708" s="22"/>
      <c r="BA708" s="22"/>
      <c r="BB708" s="22"/>
      <c r="BC708" s="22"/>
      <c r="BD708" s="22"/>
      <c r="BE708" s="22"/>
      <c r="BF708" s="22"/>
      <c r="BG708" s="22"/>
      <c r="BH708" s="22"/>
      <c r="BI708" s="22"/>
      <c r="BJ708" s="22"/>
      <c r="BK708" s="22"/>
      <c r="BL708" s="22"/>
      <c r="BM708" s="22"/>
      <c r="BN708" s="22"/>
      <c r="BO708" s="22"/>
      <c r="BP708" s="22"/>
    </row>
    <row r="709" spans="1:68" ht="12.8"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c r="AT709" s="22"/>
      <c r="AU709" s="22"/>
      <c r="AV709" s="22"/>
      <c r="AW709" s="22"/>
      <c r="AX709" s="22"/>
      <c r="AY709" s="22"/>
      <c r="AZ709" s="22"/>
      <c r="BA709" s="22"/>
      <c r="BB709" s="22"/>
      <c r="BC709" s="22"/>
      <c r="BD709" s="22"/>
      <c r="BE709" s="22"/>
      <c r="BF709" s="22"/>
      <c r="BG709" s="22"/>
      <c r="BH709" s="22"/>
      <c r="BI709" s="22"/>
      <c r="BJ709" s="22"/>
      <c r="BK709" s="22"/>
      <c r="BL709" s="22"/>
      <c r="BM709" s="22"/>
      <c r="BN709" s="22"/>
      <c r="BO709" s="22"/>
      <c r="BP709" s="22"/>
    </row>
    <row r="710" spans="1:68" ht="12.8"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c r="AT710" s="22"/>
      <c r="AU710" s="22"/>
      <c r="AV710" s="22"/>
      <c r="AW710" s="22"/>
      <c r="AX710" s="22"/>
      <c r="AY710" s="22"/>
      <c r="AZ710" s="22"/>
      <c r="BA710" s="22"/>
      <c r="BB710" s="22"/>
      <c r="BC710" s="22"/>
      <c r="BD710" s="22"/>
      <c r="BE710" s="22"/>
      <c r="BF710" s="22"/>
      <c r="BG710" s="22"/>
      <c r="BH710" s="22"/>
      <c r="BI710" s="22"/>
      <c r="BJ710" s="22"/>
      <c r="BK710" s="22"/>
      <c r="BL710" s="22"/>
      <c r="BM710" s="22"/>
      <c r="BN710" s="22"/>
      <c r="BO710" s="22"/>
      <c r="BP710" s="22"/>
    </row>
    <row r="711" spans="1:68" ht="12.8"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c r="AW711" s="22"/>
      <c r="AX711" s="22"/>
      <c r="AY711" s="22"/>
      <c r="AZ711" s="22"/>
      <c r="BA711" s="22"/>
      <c r="BB711" s="22"/>
      <c r="BC711" s="22"/>
      <c r="BD711" s="22"/>
      <c r="BE711" s="22"/>
      <c r="BF711" s="22"/>
      <c r="BG711" s="22"/>
      <c r="BH711" s="22"/>
      <c r="BI711" s="22"/>
      <c r="BJ711" s="22"/>
      <c r="BK711" s="22"/>
      <c r="BL711" s="22"/>
      <c r="BM711" s="22"/>
      <c r="BN711" s="22"/>
      <c r="BO711" s="22"/>
      <c r="BP711" s="22"/>
    </row>
    <row r="712" spans="1:68" ht="12.8"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c r="AT712" s="22"/>
      <c r="AU712" s="22"/>
      <c r="AV712" s="22"/>
      <c r="AW712" s="22"/>
      <c r="AX712" s="22"/>
      <c r="AY712" s="22"/>
      <c r="AZ712" s="22"/>
      <c r="BA712" s="22"/>
      <c r="BB712" s="22"/>
      <c r="BC712" s="22"/>
      <c r="BD712" s="22"/>
      <c r="BE712" s="22"/>
      <c r="BF712" s="22"/>
      <c r="BG712" s="22"/>
      <c r="BH712" s="22"/>
      <c r="BI712" s="22"/>
      <c r="BJ712" s="22"/>
      <c r="BK712" s="22"/>
      <c r="BL712" s="22"/>
      <c r="BM712" s="22"/>
      <c r="BN712" s="22"/>
      <c r="BO712" s="22"/>
      <c r="BP712" s="22"/>
    </row>
    <row r="713" spans="1:68" ht="12.8"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c r="AT713" s="22"/>
      <c r="AU713" s="22"/>
      <c r="AV713" s="22"/>
      <c r="AW713" s="22"/>
      <c r="AX713" s="22"/>
      <c r="AY713" s="22"/>
      <c r="AZ713" s="22"/>
      <c r="BA713" s="22"/>
      <c r="BB713" s="22"/>
      <c r="BC713" s="22"/>
      <c r="BD713" s="22"/>
      <c r="BE713" s="22"/>
      <c r="BF713" s="22"/>
      <c r="BG713" s="22"/>
      <c r="BH713" s="22"/>
      <c r="BI713" s="22"/>
      <c r="BJ713" s="22"/>
      <c r="BK713" s="22"/>
      <c r="BL713" s="22"/>
      <c r="BM713" s="22"/>
      <c r="BN713" s="22"/>
      <c r="BO713" s="22"/>
      <c r="BP713" s="22"/>
    </row>
    <row r="714" spans="1:68" ht="12.8"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c r="AT714" s="22"/>
      <c r="AU714" s="22"/>
      <c r="AV714" s="22"/>
      <c r="AW714" s="22"/>
      <c r="AX714" s="22"/>
      <c r="AY714" s="22"/>
      <c r="AZ714" s="22"/>
      <c r="BA714" s="22"/>
      <c r="BB714" s="22"/>
      <c r="BC714" s="22"/>
      <c r="BD714" s="22"/>
      <c r="BE714" s="22"/>
      <c r="BF714" s="22"/>
      <c r="BG714" s="22"/>
      <c r="BH714" s="22"/>
      <c r="BI714" s="22"/>
      <c r="BJ714" s="22"/>
      <c r="BK714" s="22"/>
      <c r="BL714" s="22"/>
      <c r="BM714" s="22"/>
      <c r="BN714" s="22"/>
      <c r="BO714" s="22"/>
      <c r="BP714" s="22"/>
    </row>
    <row r="715" spans="1:68" ht="12.8"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c r="AT715" s="22"/>
      <c r="AU715" s="22"/>
      <c r="AV715" s="22"/>
      <c r="AW715" s="22"/>
      <c r="AX715" s="22"/>
      <c r="AY715" s="22"/>
      <c r="AZ715" s="22"/>
      <c r="BA715" s="22"/>
      <c r="BB715" s="22"/>
      <c r="BC715" s="22"/>
      <c r="BD715" s="22"/>
      <c r="BE715" s="22"/>
      <c r="BF715" s="22"/>
      <c r="BG715" s="22"/>
      <c r="BH715" s="22"/>
      <c r="BI715" s="22"/>
      <c r="BJ715" s="22"/>
      <c r="BK715" s="22"/>
      <c r="BL715" s="22"/>
      <c r="BM715" s="22"/>
      <c r="BN715" s="22"/>
      <c r="BO715" s="22"/>
      <c r="BP715" s="22"/>
    </row>
    <row r="716" spans="1:68" ht="12.8"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c r="AT716" s="22"/>
      <c r="AU716" s="22"/>
      <c r="AV716" s="22"/>
      <c r="AW716" s="22"/>
      <c r="AX716" s="22"/>
      <c r="AY716" s="22"/>
      <c r="AZ716" s="22"/>
      <c r="BA716" s="22"/>
      <c r="BB716" s="22"/>
      <c r="BC716" s="22"/>
      <c r="BD716" s="22"/>
      <c r="BE716" s="22"/>
      <c r="BF716" s="22"/>
      <c r="BG716" s="22"/>
      <c r="BH716" s="22"/>
      <c r="BI716" s="22"/>
      <c r="BJ716" s="22"/>
      <c r="BK716" s="22"/>
      <c r="BL716" s="22"/>
      <c r="BM716" s="22"/>
      <c r="BN716" s="22"/>
      <c r="BO716" s="22"/>
      <c r="BP716" s="22"/>
    </row>
    <row r="717" spans="1:68" ht="12.8"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c r="AT717" s="22"/>
      <c r="AU717" s="22"/>
      <c r="AV717" s="22"/>
      <c r="AW717" s="22"/>
      <c r="AX717" s="22"/>
      <c r="AY717" s="22"/>
      <c r="AZ717" s="22"/>
      <c r="BA717" s="22"/>
      <c r="BB717" s="22"/>
      <c r="BC717" s="22"/>
      <c r="BD717" s="22"/>
      <c r="BE717" s="22"/>
      <c r="BF717" s="22"/>
      <c r="BG717" s="22"/>
      <c r="BH717" s="22"/>
      <c r="BI717" s="22"/>
      <c r="BJ717" s="22"/>
      <c r="BK717" s="22"/>
      <c r="BL717" s="22"/>
      <c r="BM717" s="22"/>
      <c r="BN717" s="22"/>
      <c r="BO717" s="22"/>
      <c r="BP717" s="22"/>
    </row>
    <row r="718" spans="1:68" ht="12.8"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c r="AT718" s="22"/>
      <c r="AU718" s="22"/>
      <c r="AV718" s="22"/>
      <c r="AW718" s="22"/>
      <c r="AX718" s="22"/>
      <c r="AY718" s="22"/>
      <c r="AZ718" s="22"/>
      <c r="BA718" s="22"/>
      <c r="BB718" s="22"/>
      <c r="BC718" s="22"/>
      <c r="BD718" s="22"/>
      <c r="BE718" s="22"/>
      <c r="BF718" s="22"/>
      <c r="BG718" s="22"/>
      <c r="BH718" s="22"/>
      <c r="BI718" s="22"/>
      <c r="BJ718" s="22"/>
      <c r="BK718" s="22"/>
      <c r="BL718" s="22"/>
      <c r="BM718" s="22"/>
      <c r="BN718" s="22"/>
      <c r="BO718" s="22"/>
      <c r="BP718" s="22"/>
    </row>
    <row r="719" spans="1:68" ht="12.8"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c r="AT719" s="22"/>
      <c r="AU719" s="22"/>
      <c r="AV719" s="22"/>
      <c r="AW719" s="22"/>
      <c r="AX719" s="22"/>
      <c r="AY719" s="22"/>
      <c r="AZ719" s="22"/>
      <c r="BA719" s="22"/>
      <c r="BB719" s="22"/>
      <c r="BC719" s="22"/>
      <c r="BD719" s="22"/>
      <c r="BE719" s="22"/>
      <c r="BF719" s="22"/>
      <c r="BG719" s="22"/>
      <c r="BH719" s="22"/>
      <c r="BI719" s="22"/>
      <c r="BJ719" s="22"/>
      <c r="BK719" s="22"/>
      <c r="BL719" s="22"/>
      <c r="BM719" s="22"/>
      <c r="BN719" s="22"/>
      <c r="BO719" s="22"/>
      <c r="BP719" s="22"/>
    </row>
    <row r="720" spans="1:68" ht="12.8"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c r="AT720" s="22"/>
      <c r="AU720" s="22"/>
      <c r="AV720" s="22"/>
      <c r="AW720" s="22"/>
      <c r="AX720" s="22"/>
      <c r="AY720" s="22"/>
      <c r="AZ720" s="22"/>
      <c r="BA720" s="22"/>
      <c r="BB720" s="22"/>
      <c r="BC720" s="22"/>
      <c r="BD720" s="22"/>
      <c r="BE720" s="22"/>
      <c r="BF720" s="22"/>
      <c r="BG720" s="22"/>
      <c r="BH720" s="22"/>
      <c r="BI720" s="22"/>
      <c r="BJ720" s="22"/>
      <c r="BK720" s="22"/>
      <c r="BL720" s="22"/>
      <c r="BM720" s="22"/>
      <c r="BN720" s="22"/>
      <c r="BO720" s="22"/>
      <c r="BP720" s="22"/>
    </row>
    <row r="721" spans="1:68" ht="12.8"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c r="AT721" s="22"/>
      <c r="AU721" s="22"/>
      <c r="AV721" s="22"/>
      <c r="AW721" s="22"/>
      <c r="AX721" s="22"/>
      <c r="AY721" s="22"/>
      <c r="AZ721" s="22"/>
      <c r="BA721" s="22"/>
      <c r="BB721" s="22"/>
      <c r="BC721" s="22"/>
      <c r="BD721" s="22"/>
      <c r="BE721" s="22"/>
      <c r="BF721" s="22"/>
      <c r="BG721" s="22"/>
      <c r="BH721" s="22"/>
      <c r="BI721" s="22"/>
      <c r="BJ721" s="22"/>
      <c r="BK721" s="22"/>
      <c r="BL721" s="22"/>
      <c r="BM721" s="22"/>
      <c r="BN721" s="22"/>
      <c r="BO721" s="22"/>
      <c r="BP721" s="22"/>
    </row>
    <row r="722" spans="1:68" ht="12.8"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c r="AT722" s="22"/>
      <c r="AU722" s="22"/>
      <c r="AV722" s="22"/>
      <c r="AW722" s="22"/>
      <c r="AX722" s="22"/>
      <c r="AY722" s="22"/>
      <c r="AZ722" s="22"/>
      <c r="BA722" s="22"/>
      <c r="BB722" s="22"/>
      <c r="BC722" s="22"/>
      <c r="BD722" s="22"/>
      <c r="BE722" s="22"/>
      <c r="BF722" s="22"/>
      <c r="BG722" s="22"/>
      <c r="BH722" s="22"/>
      <c r="BI722" s="22"/>
      <c r="BJ722" s="22"/>
      <c r="BK722" s="22"/>
      <c r="BL722" s="22"/>
      <c r="BM722" s="22"/>
      <c r="BN722" s="22"/>
      <c r="BO722" s="22"/>
      <c r="BP722" s="22"/>
    </row>
    <row r="723" spans="1:68" ht="12.8"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c r="AT723" s="22"/>
      <c r="AU723" s="22"/>
      <c r="AV723" s="22"/>
      <c r="AW723" s="22"/>
      <c r="AX723" s="22"/>
      <c r="AY723" s="22"/>
      <c r="AZ723" s="22"/>
      <c r="BA723" s="22"/>
      <c r="BB723" s="22"/>
      <c r="BC723" s="22"/>
      <c r="BD723" s="22"/>
      <c r="BE723" s="22"/>
      <c r="BF723" s="22"/>
      <c r="BG723" s="22"/>
      <c r="BH723" s="22"/>
      <c r="BI723" s="22"/>
      <c r="BJ723" s="22"/>
      <c r="BK723" s="22"/>
      <c r="BL723" s="22"/>
      <c r="BM723" s="22"/>
      <c r="BN723" s="22"/>
      <c r="BO723" s="22"/>
      <c r="BP723" s="22"/>
    </row>
    <row r="724" spans="1:68" ht="12.8"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c r="AT724" s="22"/>
      <c r="AU724" s="22"/>
      <c r="AV724" s="22"/>
      <c r="AW724" s="22"/>
      <c r="AX724" s="22"/>
      <c r="AY724" s="22"/>
      <c r="AZ724" s="22"/>
      <c r="BA724" s="22"/>
      <c r="BB724" s="22"/>
      <c r="BC724" s="22"/>
      <c r="BD724" s="22"/>
      <c r="BE724" s="22"/>
      <c r="BF724" s="22"/>
      <c r="BG724" s="22"/>
      <c r="BH724" s="22"/>
      <c r="BI724" s="22"/>
      <c r="BJ724" s="22"/>
      <c r="BK724" s="22"/>
      <c r="BL724" s="22"/>
      <c r="BM724" s="22"/>
      <c r="BN724" s="22"/>
      <c r="BO724" s="22"/>
      <c r="BP724" s="22"/>
    </row>
    <row r="725" spans="1:68" ht="12.8"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c r="AU725" s="22"/>
      <c r="AV725" s="22"/>
      <c r="AW725" s="22"/>
      <c r="AX725" s="22"/>
      <c r="AY725" s="22"/>
      <c r="AZ725" s="22"/>
      <c r="BA725" s="22"/>
      <c r="BB725" s="22"/>
      <c r="BC725" s="22"/>
      <c r="BD725" s="22"/>
      <c r="BE725" s="22"/>
      <c r="BF725" s="22"/>
      <c r="BG725" s="22"/>
      <c r="BH725" s="22"/>
      <c r="BI725" s="22"/>
      <c r="BJ725" s="22"/>
      <c r="BK725" s="22"/>
      <c r="BL725" s="22"/>
      <c r="BM725" s="22"/>
      <c r="BN725" s="22"/>
      <c r="BO725" s="22"/>
      <c r="BP725" s="22"/>
    </row>
    <row r="726" spans="1:68" ht="12.8"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c r="AY726" s="22"/>
      <c r="AZ726" s="22"/>
      <c r="BA726" s="22"/>
      <c r="BB726" s="22"/>
      <c r="BC726" s="22"/>
      <c r="BD726" s="22"/>
      <c r="BE726" s="22"/>
      <c r="BF726" s="22"/>
      <c r="BG726" s="22"/>
      <c r="BH726" s="22"/>
      <c r="BI726" s="22"/>
      <c r="BJ726" s="22"/>
      <c r="BK726" s="22"/>
      <c r="BL726" s="22"/>
      <c r="BM726" s="22"/>
      <c r="BN726" s="22"/>
      <c r="BO726" s="22"/>
      <c r="BP726" s="22"/>
    </row>
    <row r="727" spans="1:68" ht="12.8"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c r="AT727" s="22"/>
      <c r="AU727" s="22"/>
      <c r="AV727" s="22"/>
      <c r="AW727" s="22"/>
      <c r="AX727" s="22"/>
      <c r="AY727" s="22"/>
      <c r="AZ727" s="22"/>
      <c r="BA727" s="22"/>
      <c r="BB727" s="22"/>
      <c r="BC727" s="22"/>
      <c r="BD727" s="22"/>
      <c r="BE727" s="22"/>
      <c r="BF727" s="22"/>
      <c r="BG727" s="22"/>
      <c r="BH727" s="22"/>
      <c r="BI727" s="22"/>
      <c r="BJ727" s="22"/>
      <c r="BK727" s="22"/>
      <c r="BL727" s="22"/>
      <c r="BM727" s="22"/>
      <c r="BN727" s="22"/>
      <c r="BO727" s="22"/>
      <c r="BP727" s="22"/>
    </row>
    <row r="728" spans="1:68" ht="12.8"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c r="BM728" s="22"/>
      <c r="BN728" s="22"/>
      <c r="BO728" s="22"/>
      <c r="BP728" s="22"/>
    </row>
    <row r="729" spans="1:68" ht="12.8"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c r="AT729" s="22"/>
      <c r="AU729" s="22"/>
      <c r="AV729" s="22"/>
      <c r="AW729" s="22"/>
      <c r="AX729" s="22"/>
      <c r="AY729" s="22"/>
      <c r="AZ729" s="22"/>
      <c r="BA729" s="22"/>
      <c r="BB729" s="22"/>
      <c r="BC729" s="22"/>
      <c r="BD729" s="22"/>
      <c r="BE729" s="22"/>
      <c r="BF729" s="22"/>
      <c r="BG729" s="22"/>
      <c r="BH729" s="22"/>
      <c r="BI729" s="22"/>
      <c r="BJ729" s="22"/>
      <c r="BK729" s="22"/>
      <c r="BL729" s="22"/>
      <c r="BM729" s="22"/>
      <c r="BN729" s="22"/>
      <c r="BO729" s="22"/>
      <c r="BP729" s="22"/>
    </row>
    <row r="730" spans="1:68" ht="12.8"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c r="AT730" s="22"/>
      <c r="AU730" s="22"/>
      <c r="AV730" s="22"/>
      <c r="AW730" s="22"/>
      <c r="AX730" s="22"/>
      <c r="AY730" s="22"/>
      <c r="AZ730" s="22"/>
      <c r="BA730" s="22"/>
      <c r="BB730" s="22"/>
      <c r="BC730" s="22"/>
      <c r="BD730" s="22"/>
      <c r="BE730" s="22"/>
      <c r="BF730" s="22"/>
      <c r="BG730" s="22"/>
      <c r="BH730" s="22"/>
      <c r="BI730" s="22"/>
      <c r="BJ730" s="22"/>
      <c r="BK730" s="22"/>
      <c r="BL730" s="22"/>
      <c r="BM730" s="22"/>
      <c r="BN730" s="22"/>
      <c r="BO730" s="22"/>
      <c r="BP730" s="22"/>
    </row>
    <row r="731" spans="1:68" ht="12.8"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c r="AT731" s="22"/>
      <c r="AU731" s="22"/>
      <c r="AV731" s="22"/>
      <c r="AW731" s="22"/>
      <c r="AX731" s="22"/>
      <c r="AY731" s="22"/>
      <c r="AZ731" s="22"/>
      <c r="BA731" s="22"/>
      <c r="BB731" s="22"/>
      <c r="BC731" s="22"/>
      <c r="BD731" s="22"/>
      <c r="BE731" s="22"/>
      <c r="BF731" s="22"/>
      <c r="BG731" s="22"/>
      <c r="BH731" s="22"/>
      <c r="BI731" s="22"/>
      <c r="BJ731" s="22"/>
      <c r="BK731" s="22"/>
      <c r="BL731" s="22"/>
      <c r="BM731" s="22"/>
      <c r="BN731" s="22"/>
      <c r="BO731" s="22"/>
      <c r="BP731" s="22"/>
    </row>
    <row r="732" spans="1:68" ht="12.8"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c r="AT732" s="22"/>
      <c r="AU732" s="22"/>
      <c r="AV732" s="22"/>
      <c r="AW732" s="22"/>
      <c r="AX732" s="22"/>
      <c r="AY732" s="22"/>
      <c r="AZ732" s="22"/>
      <c r="BA732" s="22"/>
      <c r="BB732" s="22"/>
      <c r="BC732" s="22"/>
      <c r="BD732" s="22"/>
      <c r="BE732" s="22"/>
      <c r="BF732" s="22"/>
      <c r="BG732" s="22"/>
      <c r="BH732" s="22"/>
      <c r="BI732" s="22"/>
      <c r="BJ732" s="22"/>
      <c r="BK732" s="22"/>
      <c r="BL732" s="22"/>
      <c r="BM732" s="22"/>
      <c r="BN732" s="22"/>
      <c r="BO732" s="22"/>
      <c r="BP732" s="22"/>
    </row>
    <row r="733" spans="1:68" ht="12.8"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c r="BM733" s="22"/>
      <c r="BN733" s="22"/>
      <c r="BO733" s="22"/>
      <c r="BP733" s="22"/>
    </row>
    <row r="734" spans="1:68" ht="12.8"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c r="BM734" s="22"/>
      <c r="BN734" s="22"/>
      <c r="BO734" s="22"/>
      <c r="BP734" s="22"/>
    </row>
    <row r="735" spans="1:68" ht="12.8"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c r="BM735" s="22"/>
      <c r="BN735" s="22"/>
      <c r="BO735" s="22"/>
      <c r="BP735" s="22"/>
    </row>
    <row r="736" spans="1:68" ht="12.8"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c r="AT736" s="22"/>
      <c r="AU736" s="22"/>
      <c r="AV736" s="22"/>
      <c r="AW736" s="22"/>
      <c r="AX736" s="22"/>
      <c r="AY736" s="22"/>
      <c r="AZ736" s="22"/>
      <c r="BA736" s="22"/>
      <c r="BB736" s="22"/>
      <c r="BC736" s="22"/>
      <c r="BD736" s="22"/>
      <c r="BE736" s="22"/>
      <c r="BF736" s="22"/>
      <c r="BG736" s="22"/>
      <c r="BH736" s="22"/>
      <c r="BI736" s="22"/>
      <c r="BJ736" s="22"/>
      <c r="BK736" s="22"/>
      <c r="BL736" s="22"/>
      <c r="BM736" s="22"/>
      <c r="BN736" s="22"/>
      <c r="BO736" s="22"/>
      <c r="BP736" s="22"/>
    </row>
    <row r="737" spans="1:68" ht="12.8"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c r="AT737" s="22"/>
      <c r="AU737" s="22"/>
      <c r="AV737" s="22"/>
      <c r="AW737" s="22"/>
      <c r="AX737" s="22"/>
      <c r="AY737" s="22"/>
      <c r="AZ737" s="22"/>
      <c r="BA737" s="22"/>
      <c r="BB737" s="22"/>
      <c r="BC737" s="22"/>
      <c r="BD737" s="22"/>
      <c r="BE737" s="22"/>
      <c r="BF737" s="22"/>
      <c r="BG737" s="22"/>
      <c r="BH737" s="22"/>
      <c r="BI737" s="22"/>
      <c r="BJ737" s="22"/>
      <c r="BK737" s="22"/>
      <c r="BL737" s="22"/>
      <c r="BM737" s="22"/>
      <c r="BN737" s="22"/>
      <c r="BO737" s="22"/>
      <c r="BP737" s="22"/>
    </row>
    <row r="738" spans="1:68" ht="12.8"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c r="AT738" s="22"/>
      <c r="AU738" s="22"/>
      <c r="AV738" s="22"/>
      <c r="AW738" s="22"/>
      <c r="AX738" s="22"/>
      <c r="AY738" s="22"/>
      <c r="AZ738" s="22"/>
      <c r="BA738" s="22"/>
      <c r="BB738" s="22"/>
      <c r="BC738" s="22"/>
      <c r="BD738" s="22"/>
      <c r="BE738" s="22"/>
      <c r="BF738" s="22"/>
      <c r="BG738" s="22"/>
      <c r="BH738" s="22"/>
      <c r="BI738" s="22"/>
      <c r="BJ738" s="22"/>
      <c r="BK738" s="22"/>
      <c r="BL738" s="22"/>
      <c r="BM738" s="22"/>
      <c r="BN738" s="22"/>
      <c r="BO738" s="22"/>
      <c r="BP738" s="22"/>
    </row>
    <row r="739" spans="1:68" ht="12.8"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c r="AT739" s="22"/>
      <c r="AU739" s="22"/>
      <c r="AV739" s="22"/>
      <c r="AW739" s="22"/>
      <c r="AX739" s="22"/>
      <c r="AY739" s="22"/>
      <c r="AZ739" s="22"/>
      <c r="BA739" s="22"/>
      <c r="BB739" s="22"/>
      <c r="BC739" s="22"/>
      <c r="BD739" s="22"/>
      <c r="BE739" s="22"/>
      <c r="BF739" s="22"/>
      <c r="BG739" s="22"/>
      <c r="BH739" s="22"/>
      <c r="BI739" s="22"/>
      <c r="BJ739" s="22"/>
      <c r="BK739" s="22"/>
      <c r="BL739" s="22"/>
      <c r="BM739" s="22"/>
      <c r="BN739" s="22"/>
      <c r="BO739" s="22"/>
      <c r="BP739" s="22"/>
    </row>
    <row r="740" spans="1:68" ht="12.8"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c r="AT740" s="22"/>
      <c r="AU740" s="22"/>
      <c r="AV740" s="22"/>
      <c r="AW740" s="22"/>
      <c r="AX740" s="22"/>
      <c r="AY740" s="22"/>
      <c r="AZ740" s="22"/>
      <c r="BA740" s="22"/>
      <c r="BB740" s="22"/>
      <c r="BC740" s="22"/>
      <c r="BD740" s="22"/>
      <c r="BE740" s="22"/>
      <c r="BF740" s="22"/>
      <c r="BG740" s="22"/>
      <c r="BH740" s="22"/>
      <c r="BI740" s="22"/>
      <c r="BJ740" s="22"/>
      <c r="BK740" s="22"/>
      <c r="BL740" s="22"/>
      <c r="BM740" s="22"/>
      <c r="BN740" s="22"/>
      <c r="BO740" s="22"/>
      <c r="BP740" s="22"/>
    </row>
    <row r="741" spans="1:68" ht="12.8"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c r="AT741" s="22"/>
      <c r="AU741" s="22"/>
      <c r="AV741" s="22"/>
      <c r="AW741" s="22"/>
      <c r="AX741" s="22"/>
      <c r="AY741" s="22"/>
      <c r="AZ741" s="22"/>
      <c r="BA741" s="22"/>
      <c r="BB741" s="22"/>
      <c r="BC741" s="22"/>
      <c r="BD741" s="22"/>
      <c r="BE741" s="22"/>
      <c r="BF741" s="22"/>
      <c r="BG741" s="22"/>
      <c r="BH741" s="22"/>
      <c r="BI741" s="22"/>
      <c r="BJ741" s="22"/>
      <c r="BK741" s="22"/>
      <c r="BL741" s="22"/>
      <c r="BM741" s="22"/>
      <c r="BN741" s="22"/>
      <c r="BO741" s="22"/>
      <c r="BP741" s="22"/>
    </row>
    <row r="742" spans="1:68" ht="12.8"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c r="AT742" s="22"/>
      <c r="AU742" s="22"/>
      <c r="AV742" s="22"/>
      <c r="AW742" s="22"/>
      <c r="AX742" s="22"/>
      <c r="AY742" s="22"/>
      <c r="AZ742" s="22"/>
      <c r="BA742" s="22"/>
      <c r="BB742" s="22"/>
      <c r="BC742" s="22"/>
      <c r="BD742" s="22"/>
      <c r="BE742" s="22"/>
      <c r="BF742" s="22"/>
      <c r="BG742" s="22"/>
      <c r="BH742" s="22"/>
      <c r="BI742" s="22"/>
      <c r="BJ742" s="22"/>
      <c r="BK742" s="22"/>
      <c r="BL742" s="22"/>
      <c r="BM742" s="22"/>
      <c r="BN742" s="22"/>
      <c r="BO742" s="22"/>
      <c r="BP742" s="22"/>
    </row>
    <row r="743" spans="1:68" ht="12.8"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c r="AT743" s="22"/>
      <c r="AU743" s="22"/>
      <c r="AV743" s="22"/>
      <c r="AW743" s="22"/>
      <c r="AX743" s="22"/>
      <c r="AY743" s="22"/>
      <c r="AZ743" s="22"/>
      <c r="BA743" s="22"/>
      <c r="BB743" s="22"/>
      <c r="BC743" s="22"/>
      <c r="BD743" s="22"/>
      <c r="BE743" s="22"/>
      <c r="BF743" s="22"/>
      <c r="BG743" s="22"/>
      <c r="BH743" s="22"/>
      <c r="BI743" s="22"/>
      <c r="BJ743" s="22"/>
      <c r="BK743" s="22"/>
      <c r="BL743" s="22"/>
      <c r="BM743" s="22"/>
      <c r="BN743" s="22"/>
      <c r="BO743" s="22"/>
      <c r="BP743" s="22"/>
    </row>
    <row r="744" spans="1:68" ht="12.8"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c r="AT744" s="22"/>
      <c r="AU744" s="22"/>
      <c r="AV744" s="22"/>
      <c r="AW744" s="22"/>
      <c r="AX744" s="22"/>
      <c r="AY744" s="22"/>
      <c r="AZ744" s="22"/>
      <c r="BA744" s="22"/>
      <c r="BB744" s="22"/>
      <c r="BC744" s="22"/>
      <c r="BD744" s="22"/>
      <c r="BE744" s="22"/>
      <c r="BF744" s="22"/>
      <c r="BG744" s="22"/>
      <c r="BH744" s="22"/>
      <c r="BI744" s="22"/>
      <c r="BJ744" s="22"/>
      <c r="BK744" s="22"/>
      <c r="BL744" s="22"/>
      <c r="BM744" s="22"/>
      <c r="BN744" s="22"/>
      <c r="BO744" s="22"/>
      <c r="BP744" s="22"/>
    </row>
    <row r="745" spans="1:68" ht="12.8"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c r="AT745" s="22"/>
      <c r="AU745" s="22"/>
      <c r="AV745" s="22"/>
      <c r="AW745" s="22"/>
      <c r="AX745" s="22"/>
      <c r="AY745" s="22"/>
      <c r="AZ745" s="22"/>
      <c r="BA745" s="22"/>
      <c r="BB745" s="22"/>
      <c r="BC745" s="22"/>
      <c r="BD745" s="22"/>
      <c r="BE745" s="22"/>
      <c r="BF745" s="22"/>
      <c r="BG745" s="22"/>
      <c r="BH745" s="22"/>
      <c r="BI745" s="22"/>
      <c r="BJ745" s="22"/>
      <c r="BK745" s="22"/>
      <c r="BL745" s="22"/>
      <c r="BM745" s="22"/>
      <c r="BN745" s="22"/>
      <c r="BO745" s="22"/>
      <c r="BP745" s="22"/>
    </row>
    <row r="746" spans="1:68" ht="12.8"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c r="AT746" s="22"/>
      <c r="AU746" s="22"/>
      <c r="AV746" s="22"/>
      <c r="AW746" s="22"/>
      <c r="AX746" s="22"/>
      <c r="AY746" s="22"/>
      <c r="AZ746" s="22"/>
      <c r="BA746" s="22"/>
      <c r="BB746" s="22"/>
      <c r="BC746" s="22"/>
      <c r="BD746" s="22"/>
      <c r="BE746" s="22"/>
      <c r="BF746" s="22"/>
      <c r="BG746" s="22"/>
      <c r="BH746" s="22"/>
      <c r="BI746" s="22"/>
      <c r="BJ746" s="22"/>
      <c r="BK746" s="22"/>
      <c r="BL746" s="22"/>
      <c r="BM746" s="22"/>
      <c r="BN746" s="22"/>
      <c r="BO746" s="22"/>
      <c r="BP746" s="22"/>
    </row>
    <row r="747" spans="1:68" ht="12.8"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c r="AY747" s="22"/>
      <c r="AZ747" s="22"/>
      <c r="BA747" s="22"/>
      <c r="BB747" s="22"/>
      <c r="BC747" s="22"/>
      <c r="BD747" s="22"/>
      <c r="BE747" s="22"/>
      <c r="BF747" s="22"/>
      <c r="BG747" s="22"/>
      <c r="BH747" s="22"/>
      <c r="BI747" s="22"/>
      <c r="BJ747" s="22"/>
      <c r="BK747" s="22"/>
      <c r="BL747" s="22"/>
      <c r="BM747" s="22"/>
      <c r="BN747" s="22"/>
      <c r="BO747" s="22"/>
      <c r="BP747" s="22"/>
    </row>
    <row r="748" spans="1:68" ht="12.8"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c r="AT748" s="22"/>
      <c r="AU748" s="22"/>
      <c r="AV748" s="22"/>
      <c r="AW748" s="22"/>
      <c r="AX748" s="22"/>
      <c r="AY748" s="22"/>
      <c r="AZ748" s="22"/>
      <c r="BA748" s="22"/>
      <c r="BB748" s="22"/>
      <c r="BC748" s="22"/>
      <c r="BD748" s="22"/>
      <c r="BE748" s="22"/>
      <c r="BF748" s="22"/>
      <c r="BG748" s="22"/>
      <c r="BH748" s="22"/>
      <c r="BI748" s="22"/>
      <c r="BJ748" s="22"/>
      <c r="BK748" s="22"/>
      <c r="BL748" s="22"/>
      <c r="BM748" s="22"/>
      <c r="BN748" s="22"/>
      <c r="BO748" s="22"/>
      <c r="BP748" s="22"/>
    </row>
    <row r="749" spans="1:68" ht="12.8"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c r="AW749" s="22"/>
      <c r="AX749" s="22"/>
      <c r="AY749" s="22"/>
      <c r="AZ749" s="22"/>
      <c r="BA749" s="22"/>
      <c r="BB749" s="22"/>
      <c r="BC749" s="22"/>
      <c r="BD749" s="22"/>
      <c r="BE749" s="22"/>
      <c r="BF749" s="22"/>
      <c r="BG749" s="22"/>
      <c r="BH749" s="22"/>
      <c r="BI749" s="22"/>
      <c r="BJ749" s="22"/>
      <c r="BK749" s="22"/>
      <c r="BL749" s="22"/>
      <c r="BM749" s="22"/>
      <c r="BN749" s="22"/>
      <c r="BO749" s="22"/>
      <c r="BP749" s="22"/>
    </row>
    <row r="750" spans="1:68" ht="12.8"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c r="AT750" s="22"/>
      <c r="AU750" s="22"/>
      <c r="AV750" s="22"/>
      <c r="AW750" s="22"/>
      <c r="AX750" s="22"/>
      <c r="AY750" s="22"/>
      <c r="AZ750" s="22"/>
      <c r="BA750" s="22"/>
      <c r="BB750" s="22"/>
      <c r="BC750" s="22"/>
      <c r="BD750" s="22"/>
      <c r="BE750" s="22"/>
      <c r="BF750" s="22"/>
      <c r="BG750" s="22"/>
      <c r="BH750" s="22"/>
      <c r="BI750" s="22"/>
      <c r="BJ750" s="22"/>
      <c r="BK750" s="22"/>
      <c r="BL750" s="22"/>
      <c r="BM750" s="22"/>
      <c r="BN750" s="22"/>
      <c r="BO750" s="22"/>
      <c r="BP750" s="22"/>
    </row>
    <row r="751" spans="1:68" ht="12.8"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c r="AV751" s="22"/>
      <c r="AW751" s="22"/>
      <c r="AX751" s="22"/>
      <c r="AY751" s="22"/>
      <c r="AZ751" s="22"/>
      <c r="BA751" s="22"/>
      <c r="BB751" s="22"/>
      <c r="BC751" s="22"/>
      <c r="BD751" s="22"/>
      <c r="BE751" s="22"/>
      <c r="BF751" s="22"/>
      <c r="BG751" s="22"/>
      <c r="BH751" s="22"/>
      <c r="BI751" s="22"/>
      <c r="BJ751" s="22"/>
      <c r="BK751" s="22"/>
      <c r="BL751" s="22"/>
      <c r="BM751" s="22"/>
      <c r="BN751" s="22"/>
      <c r="BO751" s="22"/>
      <c r="BP751" s="22"/>
    </row>
    <row r="752" spans="1:68" ht="12.8"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c r="AT752" s="22"/>
      <c r="AU752" s="22"/>
      <c r="AV752" s="22"/>
      <c r="AW752" s="22"/>
      <c r="AX752" s="22"/>
      <c r="AY752" s="22"/>
      <c r="AZ752" s="22"/>
      <c r="BA752" s="22"/>
      <c r="BB752" s="22"/>
      <c r="BC752" s="22"/>
      <c r="BD752" s="22"/>
      <c r="BE752" s="22"/>
      <c r="BF752" s="22"/>
      <c r="BG752" s="22"/>
      <c r="BH752" s="22"/>
      <c r="BI752" s="22"/>
      <c r="BJ752" s="22"/>
      <c r="BK752" s="22"/>
      <c r="BL752" s="22"/>
      <c r="BM752" s="22"/>
      <c r="BN752" s="22"/>
      <c r="BO752" s="22"/>
      <c r="BP752" s="22"/>
    </row>
    <row r="753" spans="1:68" ht="12.8"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c r="AT753" s="22"/>
      <c r="AU753" s="22"/>
      <c r="AV753" s="22"/>
      <c r="AW753" s="22"/>
      <c r="AX753" s="22"/>
      <c r="AY753" s="22"/>
      <c r="AZ753" s="22"/>
      <c r="BA753" s="22"/>
      <c r="BB753" s="22"/>
      <c r="BC753" s="22"/>
      <c r="BD753" s="22"/>
      <c r="BE753" s="22"/>
      <c r="BF753" s="22"/>
      <c r="BG753" s="22"/>
      <c r="BH753" s="22"/>
      <c r="BI753" s="22"/>
      <c r="BJ753" s="22"/>
      <c r="BK753" s="22"/>
      <c r="BL753" s="22"/>
      <c r="BM753" s="22"/>
      <c r="BN753" s="22"/>
      <c r="BO753" s="22"/>
      <c r="BP753" s="22"/>
    </row>
    <row r="754" spans="1:68" ht="12.8"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c r="AT754" s="22"/>
      <c r="AU754" s="22"/>
      <c r="AV754" s="22"/>
      <c r="AW754" s="22"/>
      <c r="AX754" s="22"/>
      <c r="AY754" s="22"/>
      <c r="AZ754" s="22"/>
      <c r="BA754" s="22"/>
      <c r="BB754" s="22"/>
      <c r="BC754" s="22"/>
      <c r="BD754" s="22"/>
      <c r="BE754" s="22"/>
      <c r="BF754" s="22"/>
      <c r="BG754" s="22"/>
      <c r="BH754" s="22"/>
      <c r="BI754" s="22"/>
      <c r="BJ754" s="22"/>
      <c r="BK754" s="22"/>
      <c r="BL754" s="22"/>
      <c r="BM754" s="22"/>
      <c r="BN754" s="22"/>
      <c r="BO754" s="22"/>
      <c r="BP754" s="22"/>
    </row>
    <row r="755" spans="1:68" ht="12.8"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c r="AT755" s="22"/>
      <c r="AU755" s="22"/>
      <c r="AV755" s="22"/>
      <c r="AW755" s="22"/>
      <c r="AX755" s="22"/>
      <c r="AY755" s="22"/>
      <c r="AZ755" s="22"/>
      <c r="BA755" s="22"/>
      <c r="BB755" s="22"/>
      <c r="BC755" s="22"/>
      <c r="BD755" s="22"/>
      <c r="BE755" s="22"/>
      <c r="BF755" s="22"/>
      <c r="BG755" s="22"/>
      <c r="BH755" s="22"/>
      <c r="BI755" s="22"/>
      <c r="BJ755" s="22"/>
      <c r="BK755" s="22"/>
      <c r="BL755" s="22"/>
      <c r="BM755" s="22"/>
      <c r="BN755" s="22"/>
      <c r="BO755" s="22"/>
      <c r="BP755" s="22"/>
    </row>
    <row r="756" spans="1:68" ht="12.8"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c r="AT756" s="22"/>
      <c r="AU756" s="22"/>
      <c r="AV756" s="22"/>
      <c r="AW756" s="22"/>
      <c r="AX756" s="22"/>
      <c r="AY756" s="22"/>
      <c r="AZ756" s="22"/>
      <c r="BA756" s="22"/>
      <c r="BB756" s="22"/>
      <c r="BC756" s="22"/>
      <c r="BD756" s="22"/>
      <c r="BE756" s="22"/>
      <c r="BF756" s="22"/>
      <c r="BG756" s="22"/>
      <c r="BH756" s="22"/>
      <c r="BI756" s="22"/>
      <c r="BJ756" s="22"/>
      <c r="BK756" s="22"/>
      <c r="BL756" s="22"/>
      <c r="BM756" s="22"/>
      <c r="BN756" s="22"/>
      <c r="BO756" s="22"/>
      <c r="BP756" s="22"/>
    </row>
    <row r="757" spans="1:68" ht="12.8"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c r="AT757" s="22"/>
      <c r="AU757" s="22"/>
      <c r="AV757" s="22"/>
      <c r="AW757" s="22"/>
      <c r="AX757" s="22"/>
      <c r="AY757" s="22"/>
      <c r="AZ757" s="22"/>
      <c r="BA757" s="22"/>
      <c r="BB757" s="22"/>
      <c r="BC757" s="22"/>
      <c r="BD757" s="22"/>
      <c r="BE757" s="22"/>
      <c r="BF757" s="22"/>
      <c r="BG757" s="22"/>
      <c r="BH757" s="22"/>
      <c r="BI757" s="22"/>
      <c r="BJ757" s="22"/>
      <c r="BK757" s="22"/>
      <c r="BL757" s="22"/>
      <c r="BM757" s="22"/>
      <c r="BN757" s="22"/>
      <c r="BO757" s="22"/>
      <c r="BP757" s="22"/>
    </row>
    <row r="758" spans="1:68" ht="12.8"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c r="AT758" s="22"/>
      <c r="AU758" s="22"/>
      <c r="AV758" s="22"/>
      <c r="AW758" s="22"/>
      <c r="AX758" s="22"/>
      <c r="AY758" s="22"/>
      <c r="AZ758" s="22"/>
      <c r="BA758" s="22"/>
      <c r="BB758" s="22"/>
      <c r="BC758" s="22"/>
      <c r="BD758" s="22"/>
      <c r="BE758" s="22"/>
      <c r="BF758" s="22"/>
      <c r="BG758" s="22"/>
      <c r="BH758" s="22"/>
      <c r="BI758" s="22"/>
      <c r="BJ758" s="22"/>
      <c r="BK758" s="22"/>
      <c r="BL758" s="22"/>
      <c r="BM758" s="22"/>
      <c r="BN758" s="22"/>
      <c r="BO758" s="22"/>
      <c r="BP758" s="22"/>
    </row>
    <row r="759" spans="1:68" ht="12.8"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c r="BA759" s="22"/>
      <c r="BB759" s="22"/>
      <c r="BC759" s="22"/>
      <c r="BD759" s="22"/>
      <c r="BE759" s="22"/>
      <c r="BF759" s="22"/>
      <c r="BG759" s="22"/>
      <c r="BH759" s="22"/>
      <c r="BI759" s="22"/>
      <c r="BJ759" s="22"/>
      <c r="BK759" s="22"/>
      <c r="BL759" s="22"/>
      <c r="BM759" s="22"/>
      <c r="BN759" s="22"/>
      <c r="BO759" s="22"/>
      <c r="BP759" s="22"/>
    </row>
    <row r="760" spans="1:68" ht="12.8"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c r="AT760" s="22"/>
      <c r="AU760" s="22"/>
      <c r="AV760" s="22"/>
      <c r="AW760" s="22"/>
      <c r="AX760" s="22"/>
      <c r="AY760" s="22"/>
      <c r="AZ760" s="22"/>
      <c r="BA760" s="22"/>
      <c r="BB760" s="22"/>
      <c r="BC760" s="22"/>
      <c r="BD760" s="22"/>
      <c r="BE760" s="22"/>
      <c r="BF760" s="22"/>
      <c r="BG760" s="22"/>
      <c r="BH760" s="22"/>
      <c r="BI760" s="22"/>
      <c r="BJ760" s="22"/>
      <c r="BK760" s="22"/>
      <c r="BL760" s="22"/>
      <c r="BM760" s="22"/>
      <c r="BN760" s="22"/>
      <c r="BO760" s="22"/>
      <c r="BP760" s="22"/>
    </row>
    <row r="761" spans="1:68" ht="12.8"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c r="AT761" s="22"/>
      <c r="AU761" s="22"/>
      <c r="AV761" s="22"/>
      <c r="AW761" s="22"/>
      <c r="AX761" s="22"/>
      <c r="AY761" s="22"/>
      <c r="AZ761" s="22"/>
      <c r="BA761" s="22"/>
      <c r="BB761" s="22"/>
      <c r="BC761" s="22"/>
      <c r="BD761" s="22"/>
      <c r="BE761" s="22"/>
      <c r="BF761" s="22"/>
      <c r="BG761" s="22"/>
      <c r="BH761" s="22"/>
      <c r="BI761" s="22"/>
      <c r="BJ761" s="22"/>
      <c r="BK761" s="22"/>
      <c r="BL761" s="22"/>
      <c r="BM761" s="22"/>
      <c r="BN761" s="22"/>
      <c r="BO761" s="22"/>
      <c r="BP761" s="22"/>
    </row>
    <row r="762" spans="1:68" ht="12.8"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c r="BA762" s="22"/>
      <c r="BB762" s="22"/>
      <c r="BC762" s="22"/>
      <c r="BD762" s="22"/>
      <c r="BE762" s="22"/>
      <c r="BF762" s="22"/>
      <c r="BG762" s="22"/>
      <c r="BH762" s="22"/>
      <c r="BI762" s="22"/>
      <c r="BJ762" s="22"/>
      <c r="BK762" s="22"/>
      <c r="BL762" s="22"/>
      <c r="BM762" s="22"/>
      <c r="BN762" s="22"/>
      <c r="BO762" s="22"/>
      <c r="BP762" s="22"/>
    </row>
    <row r="763" spans="1:68" ht="12.8"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c r="AT763" s="22"/>
      <c r="AU763" s="22"/>
      <c r="AV763" s="22"/>
      <c r="AW763" s="22"/>
      <c r="AX763" s="22"/>
      <c r="AY763" s="22"/>
      <c r="AZ763" s="22"/>
      <c r="BA763" s="22"/>
      <c r="BB763" s="22"/>
      <c r="BC763" s="22"/>
      <c r="BD763" s="22"/>
      <c r="BE763" s="22"/>
      <c r="BF763" s="22"/>
      <c r="BG763" s="22"/>
      <c r="BH763" s="22"/>
      <c r="BI763" s="22"/>
      <c r="BJ763" s="22"/>
      <c r="BK763" s="22"/>
      <c r="BL763" s="22"/>
      <c r="BM763" s="22"/>
      <c r="BN763" s="22"/>
      <c r="BO763" s="22"/>
      <c r="BP763" s="22"/>
    </row>
    <row r="764" spans="1:68" ht="12.8"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c r="AT764" s="22"/>
      <c r="AU764" s="22"/>
      <c r="AV764" s="22"/>
      <c r="AW764" s="22"/>
      <c r="AX764" s="22"/>
      <c r="AY764" s="22"/>
      <c r="AZ764" s="22"/>
      <c r="BA764" s="22"/>
      <c r="BB764" s="22"/>
      <c r="BC764" s="22"/>
      <c r="BD764" s="22"/>
      <c r="BE764" s="22"/>
      <c r="BF764" s="22"/>
      <c r="BG764" s="22"/>
      <c r="BH764" s="22"/>
      <c r="BI764" s="22"/>
      <c r="BJ764" s="22"/>
      <c r="BK764" s="22"/>
      <c r="BL764" s="22"/>
      <c r="BM764" s="22"/>
      <c r="BN764" s="22"/>
      <c r="BO764" s="22"/>
      <c r="BP764" s="22"/>
    </row>
    <row r="765" spans="1:68" ht="12.8"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c r="BA765" s="22"/>
      <c r="BB765" s="22"/>
      <c r="BC765" s="22"/>
      <c r="BD765" s="22"/>
      <c r="BE765" s="22"/>
      <c r="BF765" s="22"/>
      <c r="BG765" s="22"/>
      <c r="BH765" s="22"/>
      <c r="BI765" s="22"/>
      <c r="BJ765" s="22"/>
      <c r="BK765" s="22"/>
      <c r="BL765" s="22"/>
      <c r="BM765" s="22"/>
      <c r="BN765" s="22"/>
      <c r="BO765" s="22"/>
      <c r="BP765" s="22"/>
    </row>
    <row r="766" spans="1:68" ht="12.8"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c r="AT766" s="22"/>
      <c r="AU766" s="22"/>
      <c r="AV766" s="22"/>
      <c r="AW766" s="22"/>
      <c r="AX766" s="22"/>
      <c r="AY766" s="22"/>
      <c r="AZ766" s="22"/>
      <c r="BA766" s="22"/>
      <c r="BB766" s="22"/>
      <c r="BC766" s="22"/>
      <c r="BD766" s="22"/>
      <c r="BE766" s="22"/>
      <c r="BF766" s="22"/>
      <c r="BG766" s="22"/>
      <c r="BH766" s="22"/>
      <c r="BI766" s="22"/>
      <c r="BJ766" s="22"/>
      <c r="BK766" s="22"/>
      <c r="BL766" s="22"/>
      <c r="BM766" s="22"/>
      <c r="BN766" s="22"/>
      <c r="BO766" s="22"/>
      <c r="BP766" s="22"/>
    </row>
    <row r="767" spans="1:68" ht="12.8"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c r="BA767" s="22"/>
      <c r="BB767" s="22"/>
      <c r="BC767" s="22"/>
      <c r="BD767" s="22"/>
      <c r="BE767" s="22"/>
      <c r="BF767" s="22"/>
      <c r="BG767" s="22"/>
      <c r="BH767" s="22"/>
      <c r="BI767" s="22"/>
      <c r="BJ767" s="22"/>
      <c r="BK767" s="22"/>
      <c r="BL767" s="22"/>
      <c r="BM767" s="22"/>
      <c r="BN767" s="22"/>
      <c r="BO767" s="22"/>
      <c r="BP767" s="22"/>
    </row>
    <row r="768" spans="1:68" ht="12.8"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c r="AT768" s="22"/>
      <c r="AU768" s="22"/>
      <c r="AV768" s="22"/>
      <c r="AW768" s="22"/>
      <c r="AX768" s="22"/>
      <c r="AY768" s="22"/>
      <c r="AZ768" s="22"/>
      <c r="BA768" s="22"/>
      <c r="BB768" s="22"/>
      <c r="BC768" s="22"/>
      <c r="BD768" s="22"/>
      <c r="BE768" s="22"/>
      <c r="BF768" s="22"/>
      <c r="BG768" s="22"/>
      <c r="BH768" s="22"/>
      <c r="BI768" s="22"/>
      <c r="BJ768" s="22"/>
      <c r="BK768" s="22"/>
      <c r="BL768" s="22"/>
      <c r="BM768" s="22"/>
      <c r="BN768" s="22"/>
      <c r="BO768" s="22"/>
      <c r="BP768" s="22"/>
    </row>
    <row r="769" spans="1:68" ht="12.8"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c r="AT769" s="22"/>
      <c r="AU769" s="22"/>
      <c r="AV769" s="22"/>
      <c r="AW769" s="22"/>
      <c r="AX769" s="22"/>
      <c r="AY769" s="22"/>
      <c r="AZ769" s="22"/>
      <c r="BA769" s="22"/>
      <c r="BB769" s="22"/>
      <c r="BC769" s="22"/>
      <c r="BD769" s="22"/>
      <c r="BE769" s="22"/>
      <c r="BF769" s="22"/>
      <c r="BG769" s="22"/>
      <c r="BH769" s="22"/>
      <c r="BI769" s="22"/>
      <c r="BJ769" s="22"/>
      <c r="BK769" s="22"/>
      <c r="BL769" s="22"/>
      <c r="BM769" s="22"/>
      <c r="BN769" s="22"/>
      <c r="BO769" s="22"/>
      <c r="BP769" s="22"/>
    </row>
    <row r="770" spans="1:68" ht="12.8"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c r="AT770" s="22"/>
      <c r="AU770" s="22"/>
      <c r="AV770" s="22"/>
      <c r="AW770" s="22"/>
      <c r="AX770" s="22"/>
      <c r="AY770" s="22"/>
      <c r="AZ770" s="22"/>
      <c r="BA770" s="22"/>
      <c r="BB770" s="22"/>
      <c r="BC770" s="22"/>
      <c r="BD770" s="22"/>
      <c r="BE770" s="22"/>
      <c r="BF770" s="22"/>
      <c r="BG770" s="22"/>
      <c r="BH770" s="22"/>
      <c r="BI770" s="22"/>
      <c r="BJ770" s="22"/>
      <c r="BK770" s="22"/>
      <c r="BL770" s="22"/>
      <c r="BM770" s="22"/>
      <c r="BN770" s="22"/>
      <c r="BO770" s="22"/>
      <c r="BP770" s="22"/>
    </row>
    <row r="771" spans="1:68" ht="12.8"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c r="AT771" s="22"/>
      <c r="AU771" s="22"/>
      <c r="AV771" s="22"/>
      <c r="AW771" s="22"/>
      <c r="AX771" s="22"/>
      <c r="AY771" s="22"/>
      <c r="AZ771" s="22"/>
      <c r="BA771" s="22"/>
      <c r="BB771" s="22"/>
      <c r="BC771" s="22"/>
      <c r="BD771" s="22"/>
      <c r="BE771" s="22"/>
      <c r="BF771" s="22"/>
      <c r="BG771" s="22"/>
      <c r="BH771" s="22"/>
      <c r="BI771" s="22"/>
      <c r="BJ771" s="22"/>
      <c r="BK771" s="22"/>
      <c r="BL771" s="22"/>
      <c r="BM771" s="22"/>
      <c r="BN771" s="22"/>
      <c r="BO771" s="22"/>
      <c r="BP771" s="22"/>
    </row>
    <row r="772" spans="1:68" ht="12.8"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c r="BA772" s="22"/>
      <c r="BB772" s="22"/>
      <c r="BC772" s="22"/>
      <c r="BD772" s="22"/>
      <c r="BE772" s="22"/>
      <c r="BF772" s="22"/>
      <c r="BG772" s="22"/>
      <c r="BH772" s="22"/>
      <c r="BI772" s="22"/>
      <c r="BJ772" s="22"/>
      <c r="BK772" s="22"/>
      <c r="BL772" s="22"/>
      <c r="BM772" s="22"/>
      <c r="BN772" s="22"/>
      <c r="BO772" s="22"/>
      <c r="BP772" s="22"/>
    </row>
    <row r="773" spans="1:68" ht="12.8"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c r="BA773" s="22"/>
      <c r="BB773" s="22"/>
      <c r="BC773" s="22"/>
      <c r="BD773" s="22"/>
      <c r="BE773" s="22"/>
      <c r="BF773" s="22"/>
      <c r="BG773" s="22"/>
      <c r="BH773" s="22"/>
      <c r="BI773" s="22"/>
      <c r="BJ773" s="22"/>
      <c r="BK773" s="22"/>
      <c r="BL773" s="22"/>
      <c r="BM773" s="22"/>
      <c r="BN773" s="22"/>
      <c r="BO773" s="22"/>
      <c r="BP773" s="22"/>
    </row>
    <row r="774" spans="1:68" ht="12.8"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c r="BA774" s="22"/>
      <c r="BB774" s="22"/>
      <c r="BC774" s="22"/>
      <c r="BD774" s="22"/>
      <c r="BE774" s="22"/>
      <c r="BF774" s="22"/>
      <c r="BG774" s="22"/>
      <c r="BH774" s="22"/>
      <c r="BI774" s="22"/>
      <c r="BJ774" s="22"/>
      <c r="BK774" s="22"/>
      <c r="BL774" s="22"/>
      <c r="BM774" s="22"/>
      <c r="BN774" s="22"/>
      <c r="BO774" s="22"/>
      <c r="BP774" s="22"/>
    </row>
    <row r="775" spans="1:68" ht="12.8"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c r="BA775" s="22"/>
      <c r="BB775" s="22"/>
      <c r="BC775" s="22"/>
      <c r="BD775" s="22"/>
      <c r="BE775" s="22"/>
      <c r="BF775" s="22"/>
      <c r="BG775" s="22"/>
      <c r="BH775" s="22"/>
      <c r="BI775" s="22"/>
      <c r="BJ775" s="22"/>
      <c r="BK775" s="22"/>
      <c r="BL775" s="22"/>
      <c r="BM775" s="22"/>
      <c r="BN775" s="22"/>
      <c r="BO775" s="22"/>
      <c r="BP775" s="22"/>
    </row>
    <row r="776" spans="1:68" ht="12.8"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c r="AT776" s="22"/>
      <c r="AU776" s="22"/>
      <c r="AV776" s="22"/>
      <c r="AW776" s="22"/>
      <c r="AX776" s="22"/>
      <c r="AY776" s="22"/>
      <c r="AZ776" s="22"/>
      <c r="BA776" s="22"/>
      <c r="BB776" s="22"/>
      <c r="BC776" s="22"/>
      <c r="BD776" s="22"/>
      <c r="BE776" s="22"/>
      <c r="BF776" s="22"/>
      <c r="BG776" s="22"/>
      <c r="BH776" s="22"/>
      <c r="BI776" s="22"/>
      <c r="BJ776" s="22"/>
      <c r="BK776" s="22"/>
      <c r="BL776" s="22"/>
      <c r="BM776" s="22"/>
      <c r="BN776" s="22"/>
      <c r="BO776" s="22"/>
      <c r="BP776" s="22"/>
    </row>
    <row r="777" spans="1:68" ht="12.8"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c r="AT777" s="22"/>
      <c r="AU777" s="22"/>
      <c r="AV777" s="22"/>
      <c r="AW777" s="22"/>
      <c r="AX777" s="22"/>
      <c r="AY777" s="22"/>
      <c r="AZ777" s="22"/>
      <c r="BA777" s="22"/>
      <c r="BB777" s="22"/>
      <c r="BC777" s="22"/>
      <c r="BD777" s="22"/>
      <c r="BE777" s="22"/>
      <c r="BF777" s="22"/>
      <c r="BG777" s="22"/>
      <c r="BH777" s="22"/>
      <c r="BI777" s="22"/>
      <c r="BJ777" s="22"/>
      <c r="BK777" s="22"/>
      <c r="BL777" s="22"/>
      <c r="BM777" s="22"/>
      <c r="BN777" s="22"/>
      <c r="BO777" s="22"/>
      <c r="BP777" s="22"/>
    </row>
    <row r="778" spans="1:68" ht="12.8"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c r="AT778" s="22"/>
      <c r="AU778" s="22"/>
      <c r="AV778" s="22"/>
      <c r="AW778" s="22"/>
      <c r="AX778" s="22"/>
      <c r="AY778" s="22"/>
      <c r="AZ778" s="22"/>
      <c r="BA778" s="22"/>
      <c r="BB778" s="22"/>
      <c r="BC778" s="22"/>
      <c r="BD778" s="22"/>
      <c r="BE778" s="22"/>
      <c r="BF778" s="22"/>
      <c r="BG778" s="22"/>
      <c r="BH778" s="22"/>
      <c r="BI778" s="22"/>
      <c r="BJ778" s="22"/>
      <c r="BK778" s="22"/>
      <c r="BL778" s="22"/>
      <c r="BM778" s="22"/>
      <c r="BN778" s="22"/>
      <c r="BO778" s="22"/>
      <c r="BP778" s="22"/>
    </row>
    <row r="779" spans="1:68" ht="12.8"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c r="AT779" s="22"/>
      <c r="AU779" s="22"/>
      <c r="AV779" s="22"/>
      <c r="AW779" s="22"/>
      <c r="AX779" s="22"/>
      <c r="AY779" s="22"/>
      <c r="AZ779" s="22"/>
      <c r="BA779" s="22"/>
      <c r="BB779" s="22"/>
      <c r="BC779" s="22"/>
      <c r="BD779" s="22"/>
      <c r="BE779" s="22"/>
      <c r="BF779" s="22"/>
      <c r="BG779" s="22"/>
      <c r="BH779" s="22"/>
      <c r="BI779" s="22"/>
      <c r="BJ779" s="22"/>
      <c r="BK779" s="22"/>
      <c r="BL779" s="22"/>
      <c r="BM779" s="22"/>
      <c r="BN779" s="22"/>
      <c r="BO779" s="22"/>
      <c r="BP779" s="22"/>
    </row>
    <row r="780" spans="1:68" ht="12.8"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c r="AT780" s="22"/>
      <c r="AU780" s="22"/>
      <c r="AV780" s="22"/>
      <c r="AW780" s="22"/>
      <c r="AX780" s="22"/>
      <c r="AY780" s="22"/>
      <c r="AZ780" s="22"/>
      <c r="BA780" s="22"/>
      <c r="BB780" s="22"/>
      <c r="BC780" s="22"/>
      <c r="BD780" s="22"/>
      <c r="BE780" s="22"/>
      <c r="BF780" s="22"/>
      <c r="BG780" s="22"/>
      <c r="BH780" s="22"/>
      <c r="BI780" s="22"/>
      <c r="BJ780" s="22"/>
      <c r="BK780" s="22"/>
      <c r="BL780" s="22"/>
      <c r="BM780" s="22"/>
      <c r="BN780" s="22"/>
      <c r="BO780" s="22"/>
      <c r="BP780" s="22"/>
    </row>
    <row r="781" spans="1:68" ht="12.8"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c r="AT781" s="22"/>
      <c r="AU781" s="22"/>
      <c r="AV781" s="22"/>
      <c r="AW781" s="22"/>
      <c r="AX781" s="22"/>
      <c r="AY781" s="22"/>
      <c r="AZ781" s="22"/>
      <c r="BA781" s="22"/>
      <c r="BB781" s="22"/>
      <c r="BC781" s="22"/>
      <c r="BD781" s="22"/>
      <c r="BE781" s="22"/>
      <c r="BF781" s="22"/>
      <c r="BG781" s="22"/>
      <c r="BH781" s="22"/>
      <c r="BI781" s="22"/>
      <c r="BJ781" s="22"/>
      <c r="BK781" s="22"/>
      <c r="BL781" s="22"/>
      <c r="BM781" s="22"/>
      <c r="BN781" s="22"/>
      <c r="BO781" s="22"/>
      <c r="BP781" s="22"/>
    </row>
    <row r="782" spans="1:68" ht="12.8"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c r="AT782" s="22"/>
      <c r="AU782" s="22"/>
      <c r="AV782" s="22"/>
      <c r="AW782" s="22"/>
      <c r="AX782" s="22"/>
      <c r="AY782" s="22"/>
      <c r="AZ782" s="22"/>
      <c r="BA782" s="22"/>
      <c r="BB782" s="22"/>
      <c r="BC782" s="22"/>
      <c r="BD782" s="22"/>
      <c r="BE782" s="22"/>
      <c r="BF782" s="22"/>
      <c r="BG782" s="22"/>
      <c r="BH782" s="22"/>
      <c r="BI782" s="22"/>
      <c r="BJ782" s="22"/>
      <c r="BK782" s="22"/>
      <c r="BL782" s="22"/>
      <c r="BM782" s="22"/>
      <c r="BN782" s="22"/>
      <c r="BO782" s="22"/>
      <c r="BP782" s="22"/>
    </row>
    <row r="783" spans="1:68" ht="12.8"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c r="AT783" s="22"/>
      <c r="AU783" s="22"/>
      <c r="AV783" s="22"/>
      <c r="AW783" s="22"/>
      <c r="AX783" s="22"/>
      <c r="AY783" s="22"/>
      <c r="AZ783" s="22"/>
      <c r="BA783" s="22"/>
      <c r="BB783" s="22"/>
      <c r="BC783" s="22"/>
      <c r="BD783" s="22"/>
      <c r="BE783" s="22"/>
      <c r="BF783" s="22"/>
      <c r="BG783" s="22"/>
      <c r="BH783" s="22"/>
      <c r="BI783" s="22"/>
      <c r="BJ783" s="22"/>
      <c r="BK783" s="22"/>
      <c r="BL783" s="22"/>
      <c r="BM783" s="22"/>
      <c r="BN783" s="22"/>
      <c r="BO783" s="22"/>
      <c r="BP783" s="22"/>
    </row>
    <row r="784" spans="1:68" ht="12.8"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c r="AT784" s="22"/>
      <c r="AU784" s="22"/>
      <c r="AV784" s="22"/>
      <c r="AW784" s="22"/>
      <c r="AX784" s="22"/>
      <c r="AY784" s="22"/>
      <c r="AZ784" s="22"/>
      <c r="BA784" s="22"/>
      <c r="BB784" s="22"/>
      <c r="BC784" s="22"/>
      <c r="BD784" s="22"/>
      <c r="BE784" s="22"/>
      <c r="BF784" s="22"/>
      <c r="BG784" s="22"/>
      <c r="BH784" s="22"/>
      <c r="BI784" s="22"/>
      <c r="BJ784" s="22"/>
      <c r="BK784" s="22"/>
      <c r="BL784" s="22"/>
      <c r="BM784" s="22"/>
      <c r="BN784" s="22"/>
      <c r="BO784" s="22"/>
      <c r="BP784" s="22"/>
    </row>
    <row r="785" spans="1:68" ht="12.8"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c r="AT785" s="22"/>
      <c r="AU785" s="22"/>
      <c r="AV785" s="22"/>
      <c r="AW785" s="22"/>
      <c r="AX785" s="22"/>
      <c r="AY785" s="22"/>
      <c r="AZ785" s="22"/>
      <c r="BA785" s="22"/>
      <c r="BB785" s="22"/>
      <c r="BC785" s="22"/>
      <c r="BD785" s="22"/>
      <c r="BE785" s="22"/>
      <c r="BF785" s="22"/>
      <c r="BG785" s="22"/>
      <c r="BH785" s="22"/>
      <c r="BI785" s="22"/>
      <c r="BJ785" s="22"/>
      <c r="BK785" s="22"/>
      <c r="BL785" s="22"/>
      <c r="BM785" s="22"/>
      <c r="BN785" s="22"/>
      <c r="BO785" s="22"/>
      <c r="BP785" s="22"/>
    </row>
    <row r="786" spans="1:68" ht="12.8"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c r="AU786" s="22"/>
      <c r="AV786" s="22"/>
      <c r="AW786" s="22"/>
      <c r="AX786" s="22"/>
      <c r="AY786" s="22"/>
      <c r="AZ786" s="22"/>
      <c r="BA786" s="22"/>
      <c r="BB786" s="22"/>
      <c r="BC786" s="22"/>
      <c r="BD786" s="22"/>
      <c r="BE786" s="22"/>
      <c r="BF786" s="22"/>
      <c r="BG786" s="22"/>
      <c r="BH786" s="22"/>
      <c r="BI786" s="22"/>
      <c r="BJ786" s="22"/>
      <c r="BK786" s="22"/>
      <c r="BL786" s="22"/>
      <c r="BM786" s="22"/>
      <c r="BN786" s="22"/>
      <c r="BO786" s="22"/>
      <c r="BP786" s="22"/>
    </row>
    <row r="787" spans="1:68" ht="12.8"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c r="BA787" s="22"/>
      <c r="BB787" s="22"/>
      <c r="BC787" s="22"/>
      <c r="BD787" s="22"/>
      <c r="BE787" s="22"/>
      <c r="BF787" s="22"/>
      <c r="BG787" s="22"/>
      <c r="BH787" s="22"/>
      <c r="BI787" s="22"/>
      <c r="BJ787" s="22"/>
      <c r="BK787" s="22"/>
      <c r="BL787" s="22"/>
      <c r="BM787" s="22"/>
      <c r="BN787" s="22"/>
      <c r="BO787" s="22"/>
      <c r="BP787" s="22"/>
    </row>
    <row r="788" spans="1:68" ht="12.8"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c r="AT788" s="22"/>
      <c r="AU788" s="22"/>
      <c r="AV788" s="22"/>
      <c r="AW788" s="22"/>
      <c r="AX788" s="22"/>
      <c r="AY788" s="22"/>
      <c r="AZ788" s="22"/>
      <c r="BA788" s="22"/>
      <c r="BB788" s="22"/>
      <c r="BC788" s="22"/>
      <c r="BD788" s="22"/>
      <c r="BE788" s="22"/>
      <c r="BF788" s="22"/>
      <c r="BG788" s="22"/>
      <c r="BH788" s="22"/>
      <c r="BI788" s="22"/>
      <c r="BJ788" s="22"/>
      <c r="BK788" s="22"/>
      <c r="BL788" s="22"/>
      <c r="BM788" s="22"/>
      <c r="BN788" s="22"/>
      <c r="BO788" s="22"/>
      <c r="BP788" s="22"/>
    </row>
    <row r="789" spans="1:68" ht="12.8"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c r="AT789" s="22"/>
      <c r="AU789" s="22"/>
      <c r="AV789" s="22"/>
      <c r="AW789" s="22"/>
      <c r="AX789" s="22"/>
      <c r="AY789" s="22"/>
      <c r="AZ789" s="22"/>
      <c r="BA789" s="22"/>
      <c r="BB789" s="22"/>
      <c r="BC789" s="22"/>
      <c r="BD789" s="22"/>
      <c r="BE789" s="22"/>
      <c r="BF789" s="22"/>
      <c r="BG789" s="22"/>
      <c r="BH789" s="22"/>
      <c r="BI789" s="22"/>
      <c r="BJ789" s="22"/>
      <c r="BK789" s="22"/>
      <c r="BL789" s="22"/>
      <c r="BM789" s="22"/>
      <c r="BN789" s="22"/>
      <c r="BO789" s="22"/>
      <c r="BP789" s="22"/>
    </row>
    <row r="790" spans="1:68" ht="12.8"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c r="AX790" s="22"/>
      <c r="AY790" s="22"/>
      <c r="AZ790" s="22"/>
      <c r="BA790" s="22"/>
      <c r="BB790" s="22"/>
      <c r="BC790" s="22"/>
      <c r="BD790" s="22"/>
      <c r="BE790" s="22"/>
      <c r="BF790" s="22"/>
      <c r="BG790" s="22"/>
      <c r="BH790" s="22"/>
      <c r="BI790" s="22"/>
      <c r="BJ790" s="22"/>
      <c r="BK790" s="22"/>
      <c r="BL790" s="22"/>
      <c r="BM790" s="22"/>
      <c r="BN790" s="22"/>
      <c r="BO790" s="22"/>
      <c r="BP790" s="22"/>
    </row>
    <row r="791" spans="1:68" ht="12.8"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c r="AY791" s="22"/>
      <c r="AZ791" s="22"/>
      <c r="BA791" s="22"/>
      <c r="BB791" s="22"/>
      <c r="BC791" s="22"/>
      <c r="BD791" s="22"/>
      <c r="BE791" s="22"/>
      <c r="BF791" s="22"/>
      <c r="BG791" s="22"/>
      <c r="BH791" s="22"/>
      <c r="BI791" s="22"/>
      <c r="BJ791" s="22"/>
      <c r="BK791" s="22"/>
      <c r="BL791" s="22"/>
      <c r="BM791" s="22"/>
      <c r="BN791" s="22"/>
      <c r="BO791" s="22"/>
      <c r="BP791" s="22"/>
    </row>
    <row r="792" spans="1:68" ht="12.8"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c r="AX792" s="22"/>
      <c r="AY792" s="22"/>
      <c r="AZ792" s="22"/>
      <c r="BA792" s="22"/>
      <c r="BB792" s="22"/>
      <c r="BC792" s="22"/>
      <c r="BD792" s="22"/>
      <c r="BE792" s="22"/>
      <c r="BF792" s="22"/>
      <c r="BG792" s="22"/>
      <c r="BH792" s="22"/>
      <c r="BI792" s="22"/>
      <c r="BJ792" s="22"/>
      <c r="BK792" s="22"/>
      <c r="BL792" s="22"/>
      <c r="BM792" s="22"/>
      <c r="BN792" s="22"/>
      <c r="BO792" s="22"/>
      <c r="BP792" s="22"/>
    </row>
    <row r="793" spans="1:68" ht="12.8"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c r="AT793" s="22"/>
      <c r="AU793" s="22"/>
      <c r="AV793" s="22"/>
      <c r="AW793" s="22"/>
      <c r="AX793" s="22"/>
      <c r="AY793" s="22"/>
      <c r="AZ793" s="22"/>
      <c r="BA793" s="22"/>
      <c r="BB793" s="22"/>
      <c r="BC793" s="22"/>
      <c r="BD793" s="22"/>
      <c r="BE793" s="22"/>
      <c r="BF793" s="22"/>
      <c r="BG793" s="22"/>
      <c r="BH793" s="22"/>
      <c r="BI793" s="22"/>
      <c r="BJ793" s="22"/>
      <c r="BK793" s="22"/>
      <c r="BL793" s="22"/>
      <c r="BM793" s="22"/>
      <c r="BN793" s="22"/>
      <c r="BO793" s="22"/>
      <c r="BP793" s="22"/>
    </row>
    <row r="794" spans="1:68" ht="12.8"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c r="AX794" s="22"/>
      <c r="AY794" s="22"/>
      <c r="AZ794" s="22"/>
      <c r="BA794" s="22"/>
      <c r="BB794" s="22"/>
      <c r="BC794" s="22"/>
      <c r="BD794" s="22"/>
      <c r="BE794" s="22"/>
      <c r="BF794" s="22"/>
      <c r="BG794" s="22"/>
      <c r="BH794" s="22"/>
      <c r="BI794" s="22"/>
      <c r="BJ794" s="22"/>
      <c r="BK794" s="22"/>
      <c r="BL794" s="22"/>
      <c r="BM794" s="22"/>
      <c r="BN794" s="22"/>
      <c r="BO794" s="22"/>
      <c r="BP794" s="22"/>
    </row>
    <row r="795" spans="1:68" ht="12.8"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c r="BA795" s="22"/>
      <c r="BB795" s="22"/>
      <c r="BC795" s="22"/>
      <c r="BD795" s="22"/>
      <c r="BE795" s="22"/>
      <c r="BF795" s="22"/>
      <c r="BG795" s="22"/>
      <c r="BH795" s="22"/>
      <c r="BI795" s="22"/>
      <c r="BJ795" s="22"/>
      <c r="BK795" s="22"/>
      <c r="BL795" s="22"/>
      <c r="BM795" s="22"/>
      <c r="BN795" s="22"/>
      <c r="BO795" s="22"/>
      <c r="BP795" s="22"/>
    </row>
    <row r="796" spans="1:68" ht="12.8"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c r="AT796" s="22"/>
      <c r="AU796" s="22"/>
      <c r="AV796" s="22"/>
      <c r="AW796" s="22"/>
      <c r="AX796" s="22"/>
      <c r="AY796" s="22"/>
      <c r="AZ796" s="22"/>
      <c r="BA796" s="22"/>
      <c r="BB796" s="22"/>
      <c r="BC796" s="22"/>
      <c r="BD796" s="22"/>
      <c r="BE796" s="22"/>
      <c r="BF796" s="22"/>
      <c r="BG796" s="22"/>
      <c r="BH796" s="22"/>
      <c r="BI796" s="22"/>
      <c r="BJ796" s="22"/>
      <c r="BK796" s="22"/>
      <c r="BL796" s="22"/>
      <c r="BM796" s="22"/>
      <c r="BN796" s="22"/>
      <c r="BO796" s="22"/>
      <c r="BP796" s="22"/>
    </row>
    <row r="797" spans="1:68" ht="12.8"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c r="AT797" s="22"/>
      <c r="AU797" s="22"/>
      <c r="AV797" s="22"/>
      <c r="AW797" s="22"/>
      <c r="AX797" s="22"/>
      <c r="AY797" s="22"/>
      <c r="AZ797" s="22"/>
      <c r="BA797" s="22"/>
      <c r="BB797" s="22"/>
      <c r="BC797" s="22"/>
      <c r="BD797" s="22"/>
      <c r="BE797" s="22"/>
      <c r="BF797" s="22"/>
      <c r="BG797" s="22"/>
      <c r="BH797" s="22"/>
      <c r="BI797" s="22"/>
      <c r="BJ797" s="22"/>
      <c r="BK797" s="22"/>
      <c r="BL797" s="22"/>
      <c r="BM797" s="22"/>
      <c r="BN797" s="22"/>
      <c r="BO797" s="22"/>
      <c r="BP797" s="22"/>
    </row>
    <row r="798" spans="1:68" ht="12.8"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c r="AV798" s="22"/>
      <c r="AW798" s="22"/>
      <c r="AX798" s="22"/>
      <c r="AY798" s="22"/>
      <c r="AZ798" s="22"/>
      <c r="BA798" s="22"/>
      <c r="BB798" s="22"/>
      <c r="BC798" s="22"/>
      <c r="BD798" s="22"/>
      <c r="BE798" s="22"/>
      <c r="BF798" s="22"/>
      <c r="BG798" s="22"/>
      <c r="BH798" s="22"/>
      <c r="BI798" s="22"/>
      <c r="BJ798" s="22"/>
      <c r="BK798" s="22"/>
      <c r="BL798" s="22"/>
      <c r="BM798" s="22"/>
      <c r="BN798" s="22"/>
      <c r="BO798" s="22"/>
      <c r="BP798" s="22"/>
    </row>
    <row r="799" spans="1:68" ht="12.8"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c r="AT799" s="22"/>
      <c r="AU799" s="22"/>
      <c r="AV799" s="22"/>
      <c r="AW799" s="22"/>
      <c r="AX799" s="22"/>
      <c r="AY799" s="22"/>
      <c r="AZ799" s="22"/>
      <c r="BA799" s="22"/>
      <c r="BB799" s="22"/>
      <c r="BC799" s="22"/>
      <c r="BD799" s="22"/>
      <c r="BE799" s="22"/>
      <c r="BF799" s="22"/>
      <c r="BG799" s="22"/>
      <c r="BH799" s="22"/>
      <c r="BI799" s="22"/>
      <c r="BJ799" s="22"/>
      <c r="BK799" s="22"/>
      <c r="BL799" s="22"/>
      <c r="BM799" s="22"/>
      <c r="BN799" s="22"/>
      <c r="BO799" s="22"/>
      <c r="BP799" s="22"/>
    </row>
    <row r="800" spans="1:68" ht="12.8"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c r="AT800" s="22"/>
      <c r="AU800" s="22"/>
      <c r="AV800" s="22"/>
      <c r="AW800" s="22"/>
      <c r="AX800" s="22"/>
      <c r="AY800" s="22"/>
      <c r="AZ800" s="22"/>
      <c r="BA800" s="22"/>
      <c r="BB800" s="22"/>
      <c r="BC800" s="22"/>
      <c r="BD800" s="22"/>
      <c r="BE800" s="22"/>
      <c r="BF800" s="22"/>
      <c r="BG800" s="22"/>
      <c r="BH800" s="22"/>
      <c r="BI800" s="22"/>
      <c r="BJ800" s="22"/>
      <c r="BK800" s="22"/>
      <c r="BL800" s="22"/>
      <c r="BM800" s="22"/>
      <c r="BN800" s="22"/>
      <c r="BO800" s="22"/>
      <c r="BP800" s="22"/>
    </row>
    <row r="801" spans="1:68" ht="12.8"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c r="AZ801" s="22"/>
      <c r="BA801" s="22"/>
      <c r="BB801" s="22"/>
      <c r="BC801" s="22"/>
      <c r="BD801" s="22"/>
      <c r="BE801" s="22"/>
      <c r="BF801" s="22"/>
      <c r="BG801" s="22"/>
      <c r="BH801" s="22"/>
      <c r="BI801" s="22"/>
      <c r="BJ801" s="22"/>
      <c r="BK801" s="22"/>
      <c r="BL801" s="22"/>
      <c r="BM801" s="22"/>
      <c r="BN801" s="22"/>
      <c r="BO801" s="22"/>
      <c r="BP801" s="22"/>
    </row>
    <row r="802" spans="1:68" ht="12.8"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c r="AT802" s="22"/>
      <c r="AU802" s="22"/>
      <c r="AV802" s="22"/>
      <c r="AW802" s="22"/>
      <c r="AX802" s="22"/>
      <c r="AY802" s="22"/>
      <c r="AZ802" s="22"/>
      <c r="BA802" s="22"/>
      <c r="BB802" s="22"/>
      <c r="BC802" s="22"/>
      <c r="BD802" s="22"/>
      <c r="BE802" s="22"/>
      <c r="BF802" s="22"/>
      <c r="BG802" s="22"/>
      <c r="BH802" s="22"/>
      <c r="BI802" s="22"/>
      <c r="BJ802" s="22"/>
      <c r="BK802" s="22"/>
      <c r="BL802" s="22"/>
      <c r="BM802" s="22"/>
      <c r="BN802" s="22"/>
      <c r="BO802" s="22"/>
      <c r="BP802" s="22"/>
    </row>
    <row r="803" spans="1:68" ht="12.8"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c r="AT803" s="22"/>
      <c r="AU803" s="22"/>
      <c r="AV803" s="22"/>
      <c r="AW803" s="22"/>
      <c r="AX803" s="22"/>
      <c r="AY803" s="22"/>
      <c r="AZ803" s="22"/>
      <c r="BA803" s="22"/>
      <c r="BB803" s="22"/>
      <c r="BC803" s="22"/>
      <c r="BD803" s="22"/>
      <c r="BE803" s="22"/>
      <c r="BF803" s="22"/>
      <c r="BG803" s="22"/>
      <c r="BH803" s="22"/>
      <c r="BI803" s="22"/>
      <c r="BJ803" s="22"/>
      <c r="BK803" s="22"/>
      <c r="BL803" s="22"/>
      <c r="BM803" s="22"/>
      <c r="BN803" s="22"/>
      <c r="BO803" s="22"/>
      <c r="BP803" s="22"/>
    </row>
    <row r="804" spans="1:68" ht="12.8"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c r="AT804" s="22"/>
      <c r="AU804" s="22"/>
      <c r="AV804" s="22"/>
      <c r="AW804" s="22"/>
      <c r="AX804" s="22"/>
      <c r="AY804" s="22"/>
      <c r="AZ804" s="22"/>
      <c r="BA804" s="22"/>
      <c r="BB804" s="22"/>
      <c r="BC804" s="22"/>
      <c r="BD804" s="22"/>
      <c r="BE804" s="22"/>
      <c r="BF804" s="22"/>
      <c r="BG804" s="22"/>
      <c r="BH804" s="22"/>
      <c r="BI804" s="22"/>
      <c r="BJ804" s="22"/>
      <c r="BK804" s="22"/>
      <c r="BL804" s="22"/>
      <c r="BM804" s="22"/>
      <c r="BN804" s="22"/>
      <c r="BO804" s="22"/>
      <c r="BP804" s="22"/>
    </row>
    <row r="805" spans="1:68" ht="12.8"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c r="AT805" s="22"/>
      <c r="AU805" s="22"/>
      <c r="AV805" s="22"/>
      <c r="AW805" s="22"/>
      <c r="AX805" s="22"/>
      <c r="AY805" s="22"/>
      <c r="AZ805" s="22"/>
      <c r="BA805" s="22"/>
      <c r="BB805" s="22"/>
      <c r="BC805" s="22"/>
      <c r="BD805" s="22"/>
      <c r="BE805" s="22"/>
      <c r="BF805" s="22"/>
      <c r="BG805" s="22"/>
      <c r="BH805" s="22"/>
      <c r="BI805" s="22"/>
      <c r="BJ805" s="22"/>
      <c r="BK805" s="22"/>
      <c r="BL805" s="22"/>
      <c r="BM805" s="22"/>
      <c r="BN805" s="22"/>
      <c r="BO805" s="22"/>
      <c r="BP805" s="22"/>
    </row>
    <row r="806" spans="1:68" ht="12.8"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c r="AT806" s="22"/>
      <c r="AU806" s="22"/>
      <c r="AV806" s="22"/>
      <c r="AW806" s="22"/>
      <c r="AX806" s="22"/>
      <c r="AY806" s="22"/>
      <c r="AZ806" s="22"/>
      <c r="BA806" s="22"/>
      <c r="BB806" s="22"/>
      <c r="BC806" s="22"/>
      <c r="BD806" s="22"/>
      <c r="BE806" s="22"/>
      <c r="BF806" s="22"/>
      <c r="BG806" s="22"/>
      <c r="BH806" s="22"/>
      <c r="BI806" s="22"/>
      <c r="BJ806" s="22"/>
      <c r="BK806" s="22"/>
      <c r="BL806" s="22"/>
      <c r="BM806" s="22"/>
      <c r="BN806" s="22"/>
      <c r="BO806" s="22"/>
      <c r="BP806" s="22"/>
    </row>
    <row r="807" spans="1:68" ht="12.8"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c r="AW807" s="22"/>
      <c r="AX807" s="22"/>
      <c r="AY807" s="22"/>
      <c r="AZ807" s="22"/>
      <c r="BA807" s="22"/>
      <c r="BB807" s="22"/>
      <c r="BC807" s="22"/>
      <c r="BD807" s="22"/>
      <c r="BE807" s="22"/>
      <c r="BF807" s="22"/>
      <c r="BG807" s="22"/>
      <c r="BH807" s="22"/>
      <c r="BI807" s="22"/>
      <c r="BJ807" s="22"/>
      <c r="BK807" s="22"/>
      <c r="BL807" s="22"/>
      <c r="BM807" s="22"/>
      <c r="BN807" s="22"/>
      <c r="BO807" s="22"/>
      <c r="BP807" s="22"/>
    </row>
    <row r="808" spans="1:68" ht="12.8"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c r="AT808" s="22"/>
      <c r="AU808" s="22"/>
      <c r="AV808" s="22"/>
      <c r="AW808" s="22"/>
      <c r="AX808" s="22"/>
      <c r="AY808" s="22"/>
      <c r="AZ808" s="22"/>
      <c r="BA808" s="22"/>
      <c r="BB808" s="22"/>
      <c r="BC808" s="22"/>
      <c r="BD808" s="22"/>
      <c r="BE808" s="22"/>
      <c r="BF808" s="22"/>
      <c r="BG808" s="22"/>
      <c r="BH808" s="22"/>
      <c r="BI808" s="22"/>
      <c r="BJ808" s="22"/>
      <c r="BK808" s="22"/>
      <c r="BL808" s="22"/>
      <c r="BM808" s="22"/>
      <c r="BN808" s="22"/>
      <c r="BO808" s="22"/>
      <c r="BP808" s="22"/>
    </row>
    <row r="809" spans="1:68" ht="12.8"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c r="AT809" s="22"/>
      <c r="AU809" s="22"/>
      <c r="AV809" s="22"/>
      <c r="AW809" s="22"/>
      <c r="AX809" s="22"/>
      <c r="AY809" s="22"/>
      <c r="AZ809" s="22"/>
      <c r="BA809" s="22"/>
      <c r="BB809" s="22"/>
      <c r="BC809" s="22"/>
      <c r="BD809" s="22"/>
      <c r="BE809" s="22"/>
      <c r="BF809" s="22"/>
      <c r="BG809" s="22"/>
      <c r="BH809" s="22"/>
      <c r="BI809" s="22"/>
      <c r="BJ809" s="22"/>
      <c r="BK809" s="22"/>
      <c r="BL809" s="22"/>
      <c r="BM809" s="22"/>
      <c r="BN809" s="22"/>
      <c r="BO809" s="22"/>
      <c r="BP809" s="22"/>
    </row>
    <row r="810" spans="1:68" ht="12.8"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c r="AZ810" s="22"/>
      <c r="BA810" s="22"/>
      <c r="BB810" s="22"/>
      <c r="BC810" s="22"/>
      <c r="BD810" s="22"/>
      <c r="BE810" s="22"/>
      <c r="BF810" s="22"/>
      <c r="BG810" s="22"/>
      <c r="BH810" s="22"/>
      <c r="BI810" s="22"/>
      <c r="BJ810" s="22"/>
      <c r="BK810" s="22"/>
      <c r="BL810" s="22"/>
      <c r="BM810" s="22"/>
      <c r="BN810" s="22"/>
      <c r="BO810" s="22"/>
      <c r="BP810" s="22"/>
    </row>
    <row r="811" spans="1:68" ht="12.8"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c r="AW811" s="22"/>
      <c r="AX811" s="22"/>
      <c r="AY811" s="22"/>
      <c r="AZ811" s="22"/>
      <c r="BA811" s="22"/>
      <c r="BB811" s="22"/>
      <c r="BC811" s="22"/>
      <c r="BD811" s="22"/>
      <c r="BE811" s="22"/>
      <c r="BF811" s="22"/>
      <c r="BG811" s="22"/>
      <c r="BH811" s="22"/>
      <c r="BI811" s="22"/>
      <c r="BJ811" s="22"/>
      <c r="BK811" s="22"/>
      <c r="BL811" s="22"/>
      <c r="BM811" s="22"/>
      <c r="BN811" s="22"/>
      <c r="BO811" s="22"/>
      <c r="BP811" s="22"/>
    </row>
    <row r="812" spans="1:68" ht="12.8"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c r="AX812" s="22"/>
      <c r="AY812" s="22"/>
      <c r="AZ812" s="22"/>
      <c r="BA812" s="22"/>
      <c r="BB812" s="22"/>
      <c r="BC812" s="22"/>
      <c r="BD812" s="22"/>
      <c r="BE812" s="22"/>
      <c r="BF812" s="22"/>
      <c r="BG812" s="22"/>
      <c r="BH812" s="22"/>
      <c r="BI812" s="22"/>
      <c r="BJ812" s="22"/>
      <c r="BK812" s="22"/>
      <c r="BL812" s="22"/>
      <c r="BM812" s="22"/>
      <c r="BN812" s="22"/>
      <c r="BO812" s="22"/>
      <c r="BP812" s="22"/>
    </row>
    <row r="813" spans="1:68" ht="12.8"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c r="AX813" s="22"/>
      <c r="AY813" s="22"/>
      <c r="AZ813" s="22"/>
      <c r="BA813" s="22"/>
      <c r="BB813" s="22"/>
      <c r="BC813" s="22"/>
      <c r="BD813" s="22"/>
      <c r="BE813" s="22"/>
      <c r="BF813" s="22"/>
      <c r="BG813" s="22"/>
      <c r="BH813" s="22"/>
      <c r="BI813" s="22"/>
      <c r="BJ813" s="22"/>
      <c r="BK813" s="22"/>
      <c r="BL813" s="22"/>
      <c r="BM813" s="22"/>
      <c r="BN813" s="22"/>
      <c r="BO813" s="22"/>
      <c r="BP813" s="22"/>
    </row>
    <row r="814" spans="1:68" ht="12.8"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c r="AW814" s="22"/>
      <c r="AX814" s="22"/>
      <c r="AY814" s="22"/>
      <c r="AZ814" s="22"/>
      <c r="BA814" s="22"/>
      <c r="BB814" s="22"/>
      <c r="BC814" s="22"/>
      <c r="BD814" s="22"/>
      <c r="BE814" s="22"/>
      <c r="BF814" s="22"/>
      <c r="BG814" s="22"/>
      <c r="BH814" s="22"/>
      <c r="BI814" s="22"/>
      <c r="BJ814" s="22"/>
      <c r="BK814" s="22"/>
      <c r="BL814" s="22"/>
      <c r="BM814" s="22"/>
      <c r="BN814" s="22"/>
      <c r="BO814" s="22"/>
      <c r="BP814" s="22"/>
    </row>
    <row r="815" spans="1:68" ht="12.8"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c r="BA815" s="22"/>
      <c r="BB815" s="22"/>
      <c r="BC815" s="22"/>
      <c r="BD815" s="22"/>
      <c r="BE815" s="22"/>
      <c r="BF815" s="22"/>
      <c r="BG815" s="22"/>
      <c r="BH815" s="22"/>
      <c r="BI815" s="22"/>
      <c r="BJ815" s="22"/>
      <c r="BK815" s="22"/>
      <c r="BL815" s="22"/>
      <c r="BM815" s="22"/>
      <c r="BN815" s="22"/>
      <c r="BO815" s="22"/>
      <c r="BP815" s="22"/>
    </row>
    <row r="816" spans="1:68" ht="12.8"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c r="BA816" s="22"/>
      <c r="BB816" s="22"/>
      <c r="BC816" s="22"/>
      <c r="BD816" s="22"/>
      <c r="BE816" s="22"/>
      <c r="BF816" s="22"/>
      <c r="BG816" s="22"/>
      <c r="BH816" s="22"/>
      <c r="BI816" s="22"/>
      <c r="BJ816" s="22"/>
      <c r="BK816" s="22"/>
      <c r="BL816" s="22"/>
      <c r="BM816" s="22"/>
      <c r="BN816" s="22"/>
      <c r="BO816" s="22"/>
      <c r="BP816" s="22"/>
    </row>
    <row r="817" spans="1:68" ht="12.8"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c r="AT817" s="22"/>
      <c r="AU817" s="22"/>
      <c r="AV817" s="22"/>
      <c r="AW817" s="22"/>
      <c r="AX817" s="22"/>
      <c r="AY817" s="22"/>
      <c r="AZ817" s="22"/>
      <c r="BA817" s="22"/>
      <c r="BB817" s="22"/>
      <c r="BC817" s="22"/>
      <c r="BD817" s="22"/>
      <c r="BE817" s="22"/>
      <c r="BF817" s="22"/>
      <c r="BG817" s="22"/>
      <c r="BH817" s="22"/>
      <c r="BI817" s="22"/>
      <c r="BJ817" s="22"/>
      <c r="BK817" s="22"/>
      <c r="BL817" s="22"/>
      <c r="BM817" s="22"/>
      <c r="BN817" s="22"/>
      <c r="BO817" s="22"/>
      <c r="BP817" s="22"/>
    </row>
    <row r="818" spans="1:68" ht="12.8"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c r="AT818" s="22"/>
      <c r="AU818" s="22"/>
      <c r="AV818" s="22"/>
      <c r="AW818" s="22"/>
      <c r="AX818" s="22"/>
      <c r="AY818" s="22"/>
      <c r="AZ818" s="22"/>
      <c r="BA818" s="22"/>
      <c r="BB818" s="22"/>
      <c r="BC818" s="22"/>
      <c r="BD818" s="22"/>
      <c r="BE818" s="22"/>
      <c r="BF818" s="22"/>
      <c r="BG818" s="22"/>
      <c r="BH818" s="22"/>
      <c r="BI818" s="22"/>
      <c r="BJ818" s="22"/>
      <c r="BK818" s="22"/>
      <c r="BL818" s="22"/>
      <c r="BM818" s="22"/>
      <c r="BN818" s="22"/>
      <c r="BO818" s="22"/>
      <c r="BP818" s="22"/>
    </row>
    <row r="819" spans="1:68" ht="12.8"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c r="AT819" s="22"/>
      <c r="AU819" s="22"/>
      <c r="AV819" s="22"/>
      <c r="AW819" s="22"/>
      <c r="AX819" s="22"/>
      <c r="AY819" s="22"/>
      <c r="AZ819" s="22"/>
      <c r="BA819" s="22"/>
      <c r="BB819" s="22"/>
      <c r="BC819" s="22"/>
      <c r="BD819" s="22"/>
      <c r="BE819" s="22"/>
      <c r="BF819" s="22"/>
      <c r="BG819" s="22"/>
      <c r="BH819" s="22"/>
      <c r="BI819" s="22"/>
      <c r="BJ819" s="22"/>
      <c r="BK819" s="22"/>
      <c r="BL819" s="22"/>
      <c r="BM819" s="22"/>
      <c r="BN819" s="22"/>
      <c r="BO819" s="22"/>
      <c r="BP819" s="22"/>
    </row>
    <row r="820" spans="1:68" ht="12.8"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c r="AT820" s="22"/>
      <c r="AU820" s="22"/>
      <c r="AV820" s="22"/>
      <c r="AW820" s="22"/>
      <c r="AX820" s="22"/>
      <c r="AY820" s="22"/>
      <c r="AZ820" s="22"/>
      <c r="BA820" s="22"/>
      <c r="BB820" s="22"/>
      <c r="BC820" s="22"/>
      <c r="BD820" s="22"/>
      <c r="BE820" s="22"/>
      <c r="BF820" s="22"/>
      <c r="BG820" s="22"/>
      <c r="BH820" s="22"/>
      <c r="BI820" s="22"/>
      <c r="BJ820" s="22"/>
      <c r="BK820" s="22"/>
      <c r="BL820" s="22"/>
      <c r="BM820" s="22"/>
      <c r="BN820" s="22"/>
      <c r="BO820" s="22"/>
      <c r="BP820" s="22"/>
    </row>
    <row r="821" spans="1:68" ht="12.8"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c r="AT821" s="22"/>
      <c r="AU821" s="22"/>
      <c r="AV821" s="22"/>
      <c r="AW821" s="22"/>
      <c r="AX821" s="22"/>
      <c r="AY821" s="22"/>
      <c r="AZ821" s="22"/>
      <c r="BA821" s="22"/>
      <c r="BB821" s="22"/>
      <c r="BC821" s="22"/>
      <c r="BD821" s="22"/>
      <c r="BE821" s="22"/>
      <c r="BF821" s="22"/>
      <c r="BG821" s="22"/>
      <c r="BH821" s="22"/>
      <c r="BI821" s="22"/>
      <c r="BJ821" s="22"/>
      <c r="BK821" s="22"/>
      <c r="BL821" s="22"/>
      <c r="BM821" s="22"/>
      <c r="BN821" s="22"/>
      <c r="BO821" s="22"/>
      <c r="BP821" s="22"/>
    </row>
    <row r="822" spans="1:68" ht="12.8"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c r="AT822" s="22"/>
      <c r="AU822" s="22"/>
      <c r="AV822" s="22"/>
      <c r="AW822" s="22"/>
      <c r="AX822" s="22"/>
      <c r="AY822" s="22"/>
      <c r="AZ822" s="22"/>
      <c r="BA822" s="22"/>
      <c r="BB822" s="22"/>
      <c r="BC822" s="22"/>
      <c r="BD822" s="22"/>
      <c r="BE822" s="22"/>
      <c r="BF822" s="22"/>
      <c r="BG822" s="22"/>
      <c r="BH822" s="22"/>
      <c r="BI822" s="22"/>
      <c r="BJ822" s="22"/>
      <c r="BK822" s="22"/>
      <c r="BL822" s="22"/>
      <c r="BM822" s="22"/>
      <c r="BN822" s="22"/>
      <c r="BO822" s="22"/>
      <c r="BP822" s="22"/>
    </row>
    <row r="823" spans="1:68" ht="12.8"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c r="AT823" s="22"/>
      <c r="AU823" s="22"/>
      <c r="AV823" s="22"/>
      <c r="AW823" s="22"/>
      <c r="AX823" s="22"/>
      <c r="AY823" s="22"/>
      <c r="AZ823" s="22"/>
      <c r="BA823" s="22"/>
      <c r="BB823" s="22"/>
      <c r="BC823" s="22"/>
      <c r="BD823" s="22"/>
      <c r="BE823" s="22"/>
      <c r="BF823" s="22"/>
      <c r="BG823" s="22"/>
      <c r="BH823" s="22"/>
      <c r="BI823" s="22"/>
      <c r="BJ823" s="22"/>
      <c r="BK823" s="22"/>
      <c r="BL823" s="22"/>
      <c r="BM823" s="22"/>
      <c r="BN823" s="22"/>
      <c r="BO823" s="22"/>
      <c r="BP823" s="22"/>
    </row>
    <row r="824" spans="1:68" ht="12.8"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c r="AT824" s="22"/>
      <c r="AU824" s="22"/>
      <c r="AV824" s="22"/>
      <c r="AW824" s="22"/>
      <c r="AX824" s="22"/>
      <c r="AY824" s="22"/>
      <c r="AZ824" s="22"/>
      <c r="BA824" s="22"/>
      <c r="BB824" s="22"/>
      <c r="BC824" s="22"/>
      <c r="BD824" s="22"/>
      <c r="BE824" s="22"/>
      <c r="BF824" s="22"/>
      <c r="BG824" s="22"/>
      <c r="BH824" s="22"/>
      <c r="BI824" s="22"/>
      <c r="BJ824" s="22"/>
      <c r="BK824" s="22"/>
      <c r="BL824" s="22"/>
      <c r="BM824" s="22"/>
      <c r="BN824" s="22"/>
      <c r="BO824" s="22"/>
      <c r="BP824" s="22"/>
    </row>
    <row r="825" spans="1:68" ht="12.8"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c r="AT825" s="22"/>
      <c r="AU825" s="22"/>
      <c r="AV825" s="22"/>
      <c r="AW825" s="22"/>
      <c r="AX825" s="22"/>
      <c r="AY825" s="22"/>
      <c r="AZ825" s="22"/>
      <c r="BA825" s="22"/>
      <c r="BB825" s="22"/>
      <c r="BC825" s="22"/>
      <c r="BD825" s="22"/>
      <c r="BE825" s="22"/>
      <c r="BF825" s="22"/>
      <c r="BG825" s="22"/>
      <c r="BH825" s="22"/>
      <c r="BI825" s="22"/>
      <c r="BJ825" s="22"/>
      <c r="BK825" s="22"/>
      <c r="BL825" s="22"/>
      <c r="BM825" s="22"/>
      <c r="BN825" s="22"/>
      <c r="BO825" s="22"/>
      <c r="BP825" s="22"/>
    </row>
    <row r="826" spans="1:68" ht="12.8"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c r="AT826" s="22"/>
      <c r="AU826" s="22"/>
      <c r="AV826" s="22"/>
      <c r="AW826" s="22"/>
      <c r="AX826" s="22"/>
      <c r="AY826" s="22"/>
      <c r="AZ826" s="22"/>
      <c r="BA826" s="22"/>
      <c r="BB826" s="22"/>
      <c r="BC826" s="22"/>
      <c r="BD826" s="22"/>
      <c r="BE826" s="22"/>
      <c r="BF826" s="22"/>
      <c r="BG826" s="22"/>
      <c r="BH826" s="22"/>
      <c r="BI826" s="22"/>
      <c r="BJ826" s="22"/>
      <c r="BK826" s="22"/>
      <c r="BL826" s="22"/>
      <c r="BM826" s="22"/>
      <c r="BN826" s="22"/>
      <c r="BO826" s="22"/>
      <c r="BP826" s="22"/>
    </row>
    <row r="827" spans="1:68" ht="12.8"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c r="AT827" s="22"/>
      <c r="AU827" s="22"/>
      <c r="AV827" s="22"/>
      <c r="AW827" s="22"/>
      <c r="AX827" s="22"/>
      <c r="AY827" s="22"/>
      <c r="AZ827" s="22"/>
      <c r="BA827" s="22"/>
      <c r="BB827" s="22"/>
      <c r="BC827" s="22"/>
      <c r="BD827" s="22"/>
      <c r="BE827" s="22"/>
      <c r="BF827" s="22"/>
      <c r="BG827" s="22"/>
      <c r="BH827" s="22"/>
      <c r="BI827" s="22"/>
      <c r="BJ827" s="22"/>
      <c r="BK827" s="22"/>
      <c r="BL827" s="22"/>
      <c r="BM827" s="22"/>
      <c r="BN827" s="22"/>
      <c r="BO827" s="22"/>
      <c r="BP827" s="22"/>
    </row>
    <row r="828" spans="1:68" ht="12.8"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c r="AT828" s="22"/>
      <c r="AU828" s="22"/>
      <c r="AV828" s="22"/>
      <c r="AW828" s="22"/>
      <c r="AX828" s="22"/>
      <c r="AY828" s="22"/>
      <c r="AZ828" s="22"/>
      <c r="BA828" s="22"/>
      <c r="BB828" s="22"/>
      <c r="BC828" s="22"/>
      <c r="BD828" s="22"/>
      <c r="BE828" s="22"/>
      <c r="BF828" s="22"/>
      <c r="BG828" s="22"/>
      <c r="BH828" s="22"/>
      <c r="BI828" s="22"/>
      <c r="BJ828" s="22"/>
      <c r="BK828" s="22"/>
      <c r="BL828" s="22"/>
      <c r="BM828" s="22"/>
      <c r="BN828" s="22"/>
      <c r="BO828" s="22"/>
      <c r="BP828" s="22"/>
    </row>
    <row r="829" spans="1:68" ht="12.8"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c r="AT829" s="22"/>
      <c r="AU829" s="22"/>
      <c r="AV829" s="22"/>
      <c r="AW829" s="22"/>
      <c r="AX829" s="22"/>
      <c r="AY829" s="22"/>
      <c r="AZ829" s="22"/>
      <c r="BA829" s="22"/>
      <c r="BB829" s="22"/>
      <c r="BC829" s="22"/>
      <c r="BD829" s="22"/>
      <c r="BE829" s="22"/>
      <c r="BF829" s="22"/>
      <c r="BG829" s="22"/>
      <c r="BH829" s="22"/>
      <c r="BI829" s="22"/>
      <c r="BJ829" s="22"/>
      <c r="BK829" s="22"/>
      <c r="BL829" s="22"/>
      <c r="BM829" s="22"/>
      <c r="BN829" s="22"/>
      <c r="BO829" s="22"/>
      <c r="BP829" s="22"/>
    </row>
    <row r="830" spans="1:68" ht="12.8"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c r="AT830" s="22"/>
      <c r="AU830" s="22"/>
      <c r="AV830" s="22"/>
      <c r="AW830" s="22"/>
      <c r="AX830" s="22"/>
      <c r="AY830" s="22"/>
      <c r="AZ830" s="22"/>
      <c r="BA830" s="22"/>
      <c r="BB830" s="22"/>
      <c r="BC830" s="22"/>
      <c r="BD830" s="22"/>
      <c r="BE830" s="22"/>
      <c r="BF830" s="22"/>
      <c r="BG830" s="22"/>
      <c r="BH830" s="22"/>
      <c r="BI830" s="22"/>
      <c r="BJ830" s="22"/>
      <c r="BK830" s="22"/>
      <c r="BL830" s="22"/>
      <c r="BM830" s="22"/>
      <c r="BN830" s="22"/>
      <c r="BO830" s="22"/>
      <c r="BP830" s="22"/>
    </row>
    <row r="831" spans="1:68" ht="12.8"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c r="AT831" s="22"/>
      <c r="AU831" s="22"/>
      <c r="AV831" s="22"/>
      <c r="AW831" s="22"/>
      <c r="AX831" s="22"/>
      <c r="AY831" s="22"/>
      <c r="AZ831" s="22"/>
      <c r="BA831" s="22"/>
      <c r="BB831" s="22"/>
      <c r="BC831" s="22"/>
      <c r="BD831" s="22"/>
      <c r="BE831" s="22"/>
      <c r="BF831" s="22"/>
      <c r="BG831" s="22"/>
      <c r="BH831" s="22"/>
      <c r="BI831" s="22"/>
      <c r="BJ831" s="22"/>
      <c r="BK831" s="22"/>
      <c r="BL831" s="22"/>
      <c r="BM831" s="22"/>
      <c r="BN831" s="22"/>
      <c r="BO831" s="22"/>
      <c r="BP831" s="22"/>
    </row>
    <row r="832" spans="1:68" ht="12.8"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c r="AT832" s="22"/>
      <c r="AU832" s="22"/>
      <c r="AV832" s="22"/>
      <c r="AW832" s="22"/>
      <c r="AX832" s="22"/>
      <c r="AY832" s="22"/>
      <c r="AZ832" s="22"/>
      <c r="BA832" s="22"/>
      <c r="BB832" s="22"/>
      <c r="BC832" s="22"/>
      <c r="BD832" s="22"/>
      <c r="BE832" s="22"/>
      <c r="BF832" s="22"/>
      <c r="BG832" s="22"/>
      <c r="BH832" s="22"/>
      <c r="BI832" s="22"/>
      <c r="BJ832" s="22"/>
      <c r="BK832" s="22"/>
      <c r="BL832" s="22"/>
      <c r="BM832" s="22"/>
      <c r="BN832" s="22"/>
      <c r="BO832" s="22"/>
      <c r="BP832" s="22"/>
    </row>
    <row r="833" spans="1:68" ht="12.8"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c r="AT833" s="22"/>
      <c r="AU833" s="22"/>
      <c r="AV833" s="22"/>
      <c r="AW833" s="22"/>
      <c r="AX833" s="22"/>
      <c r="AY833" s="22"/>
      <c r="AZ833" s="22"/>
      <c r="BA833" s="22"/>
      <c r="BB833" s="22"/>
      <c r="BC833" s="22"/>
      <c r="BD833" s="22"/>
      <c r="BE833" s="22"/>
      <c r="BF833" s="22"/>
      <c r="BG833" s="22"/>
      <c r="BH833" s="22"/>
      <c r="BI833" s="22"/>
      <c r="BJ833" s="22"/>
      <c r="BK833" s="22"/>
      <c r="BL833" s="22"/>
      <c r="BM833" s="22"/>
      <c r="BN833" s="22"/>
      <c r="BO833" s="22"/>
      <c r="BP833" s="22"/>
    </row>
    <row r="834" spans="1:68" ht="12.8"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c r="AT834" s="22"/>
      <c r="AU834" s="22"/>
      <c r="AV834" s="22"/>
      <c r="AW834" s="22"/>
      <c r="AX834" s="22"/>
      <c r="AY834" s="22"/>
      <c r="AZ834" s="22"/>
      <c r="BA834" s="22"/>
      <c r="BB834" s="22"/>
      <c r="BC834" s="22"/>
      <c r="BD834" s="22"/>
      <c r="BE834" s="22"/>
      <c r="BF834" s="22"/>
      <c r="BG834" s="22"/>
      <c r="BH834" s="22"/>
      <c r="BI834" s="22"/>
      <c r="BJ834" s="22"/>
      <c r="BK834" s="22"/>
      <c r="BL834" s="22"/>
      <c r="BM834" s="22"/>
      <c r="BN834" s="22"/>
      <c r="BO834" s="22"/>
      <c r="BP834" s="22"/>
    </row>
    <row r="835" spans="1:68" ht="12.8"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c r="AT835" s="22"/>
      <c r="AU835" s="22"/>
      <c r="AV835" s="22"/>
      <c r="AW835" s="22"/>
      <c r="AX835" s="22"/>
      <c r="AY835" s="22"/>
      <c r="AZ835" s="22"/>
      <c r="BA835" s="22"/>
      <c r="BB835" s="22"/>
      <c r="BC835" s="22"/>
      <c r="BD835" s="22"/>
      <c r="BE835" s="22"/>
      <c r="BF835" s="22"/>
      <c r="BG835" s="22"/>
      <c r="BH835" s="22"/>
      <c r="BI835" s="22"/>
      <c r="BJ835" s="22"/>
      <c r="BK835" s="22"/>
      <c r="BL835" s="22"/>
      <c r="BM835" s="22"/>
      <c r="BN835" s="22"/>
      <c r="BO835" s="22"/>
      <c r="BP835" s="22"/>
    </row>
    <row r="836" spans="1:68" ht="12.8"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c r="AT836" s="22"/>
      <c r="AU836" s="22"/>
      <c r="AV836" s="22"/>
      <c r="AW836" s="22"/>
      <c r="AX836" s="22"/>
      <c r="AY836" s="22"/>
      <c r="AZ836" s="22"/>
      <c r="BA836" s="22"/>
      <c r="BB836" s="22"/>
      <c r="BC836" s="22"/>
      <c r="BD836" s="22"/>
      <c r="BE836" s="22"/>
      <c r="BF836" s="22"/>
      <c r="BG836" s="22"/>
      <c r="BH836" s="22"/>
      <c r="BI836" s="22"/>
      <c r="BJ836" s="22"/>
      <c r="BK836" s="22"/>
      <c r="BL836" s="22"/>
      <c r="BM836" s="22"/>
      <c r="BN836" s="22"/>
      <c r="BO836" s="22"/>
      <c r="BP836" s="22"/>
    </row>
    <row r="837" spans="1:68" ht="12.8"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c r="AW837" s="22"/>
      <c r="AX837" s="22"/>
      <c r="AY837" s="22"/>
      <c r="AZ837" s="22"/>
      <c r="BA837" s="22"/>
      <c r="BB837" s="22"/>
      <c r="BC837" s="22"/>
      <c r="BD837" s="22"/>
      <c r="BE837" s="22"/>
      <c r="BF837" s="22"/>
      <c r="BG837" s="22"/>
      <c r="BH837" s="22"/>
      <c r="BI837" s="22"/>
      <c r="BJ837" s="22"/>
      <c r="BK837" s="22"/>
      <c r="BL837" s="22"/>
      <c r="BM837" s="22"/>
      <c r="BN837" s="22"/>
      <c r="BO837" s="22"/>
      <c r="BP837" s="22"/>
    </row>
    <row r="838" spans="1:68" ht="12.8"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c r="AX838" s="22"/>
      <c r="AY838" s="22"/>
      <c r="AZ838" s="22"/>
      <c r="BA838" s="22"/>
      <c r="BB838" s="22"/>
      <c r="BC838" s="22"/>
      <c r="BD838" s="22"/>
      <c r="BE838" s="22"/>
      <c r="BF838" s="22"/>
      <c r="BG838" s="22"/>
      <c r="BH838" s="22"/>
      <c r="BI838" s="22"/>
      <c r="BJ838" s="22"/>
      <c r="BK838" s="22"/>
      <c r="BL838" s="22"/>
      <c r="BM838" s="22"/>
      <c r="BN838" s="22"/>
      <c r="BO838" s="22"/>
      <c r="BP838" s="22"/>
    </row>
    <row r="839" spans="1:68" ht="12.8"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c r="AT839" s="22"/>
      <c r="AU839" s="22"/>
      <c r="AV839" s="22"/>
      <c r="AW839" s="22"/>
      <c r="AX839" s="22"/>
      <c r="AY839" s="22"/>
      <c r="AZ839" s="22"/>
      <c r="BA839" s="22"/>
      <c r="BB839" s="22"/>
      <c r="BC839" s="22"/>
      <c r="BD839" s="22"/>
      <c r="BE839" s="22"/>
      <c r="BF839" s="22"/>
      <c r="BG839" s="22"/>
      <c r="BH839" s="22"/>
      <c r="BI839" s="22"/>
      <c r="BJ839" s="22"/>
      <c r="BK839" s="22"/>
      <c r="BL839" s="22"/>
      <c r="BM839" s="22"/>
      <c r="BN839" s="22"/>
      <c r="BO839" s="22"/>
      <c r="BP839" s="22"/>
    </row>
    <row r="840" spans="1:68" ht="12.8"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c r="AT840" s="22"/>
      <c r="AU840" s="22"/>
      <c r="AV840" s="22"/>
      <c r="AW840" s="22"/>
      <c r="AX840" s="22"/>
      <c r="AY840" s="22"/>
      <c r="AZ840" s="22"/>
      <c r="BA840" s="22"/>
      <c r="BB840" s="22"/>
      <c r="BC840" s="22"/>
      <c r="BD840" s="22"/>
      <c r="BE840" s="22"/>
      <c r="BF840" s="22"/>
      <c r="BG840" s="22"/>
      <c r="BH840" s="22"/>
      <c r="BI840" s="22"/>
      <c r="BJ840" s="22"/>
      <c r="BK840" s="22"/>
      <c r="BL840" s="22"/>
      <c r="BM840" s="22"/>
      <c r="BN840" s="22"/>
      <c r="BO840" s="22"/>
      <c r="BP840" s="22"/>
    </row>
    <row r="841" spans="1:68" ht="12.8"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c r="AT841" s="22"/>
      <c r="AU841" s="22"/>
      <c r="AV841" s="22"/>
      <c r="AW841" s="22"/>
      <c r="AX841" s="22"/>
      <c r="AY841" s="22"/>
      <c r="AZ841" s="22"/>
      <c r="BA841" s="22"/>
      <c r="BB841" s="22"/>
      <c r="BC841" s="22"/>
      <c r="BD841" s="22"/>
      <c r="BE841" s="22"/>
      <c r="BF841" s="22"/>
      <c r="BG841" s="22"/>
      <c r="BH841" s="22"/>
      <c r="BI841" s="22"/>
      <c r="BJ841" s="22"/>
      <c r="BK841" s="22"/>
      <c r="BL841" s="22"/>
      <c r="BM841" s="22"/>
      <c r="BN841" s="22"/>
      <c r="BO841" s="22"/>
      <c r="BP841" s="22"/>
    </row>
    <row r="842" spans="1:68" ht="12.8"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c r="AW842" s="22"/>
      <c r="AX842" s="22"/>
      <c r="AY842" s="22"/>
      <c r="AZ842" s="22"/>
      <c r="BA842" s="22"/>
      <c r="BB842" s="22"/>
      <c r="BC842" s="22"/>
      <c r="BD842" s="22"/>
      <c r="BE842" s="22"/>
      <c r="BF842" s="22"/>
      <c r="BG842" s="22"/>
      <c r="BH842" s="22"/>
      <c r="BI842" s="22"/>
      <c r="BJ842" s="22"/>
      <c r="BK842" s="22"/>
      <c r="BL842" s="22"/>
      <c r="BM842" s="22"/>
      <c r="BN842" s="22"/>
      <c r="BO842" s="22"/>
      <c r="BP842" s="22"/>
    </row>
    <row r="843" spans="1:68" ht="12.8"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c r="AT843" s="22"/>
      <c r="AU843" s="22"/>
      <c r="AV843" s="22"/>
      <c r="AW843" s="22"/>
      <c r="AX843" s="22"/>
      <c r="AY843" s="22"/>
      <c r="AZ843" s="22"/>
      <c r="BA843" s="22"/>
      <c r="BB843" s="22"/>
      <c r="BC843" s="22"/>
      <c r="BD843" s="22"/>
      <c r="BE843" s="22"/>
      <c r="BF843" s="22"/>
      <c r="BG843" s="22"/>
      <c r="BH843" s="22"/>
      <c r="BI843" s="22"/>
      <c r="BJ843" s="22"/>
      <c r="BK843" s="22"/>
      <c r="BL843" s="22"/>
      <c r="BM843" s="22"/>
      <c r="BN843" s="22"/>
      <c r="BO843" s="22"/>
      <c r="BP843" s="22"/>
    </row>
    <row r="844" spans="1:68" ht="12.8"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c r="AV844" s="22"/>
      <c r="AW844" s="22"/>
      <c r="AX844" s="22"/>
      <c r="AY844" s="22"/>
      <c r="AZ844" s="22"/>
      <c r="BA844" s="22"/>
      <c r="BB844" s="22"/>
      <c r="BC844" s="22"/>
      <c r="BD844" s="22"/>
      <c r="BE844" s="22"/>
      <c r="BF844" s="22"/>
      <c r="BG844" s="22"/>
      <c r="BH844" s="22"/>
      <c r="BI844" s="22"/>
      <c r="BJ844" s="22"/>
      <c r="BK844" s="22"/>
      <c r="BL844" s="22"/>
      <c r="BM844" s="22"/>
      <c r="BN844" s="22"/>
      <c r="BO844" s="22"/>
      <c r="BP844" s="22"/>
    </row>
    <row r="845" spans="1:68" ht="12.8"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c r="AT845" s="22"/>
      <c r="AU845" s="22"/>
      <c r="AV845" s="22"/>
      <c r="AW845" s="22"/>
      <c r="AX845" s="22"/>
      <c r="AY845" s="22"/>
      <c r="AZ845" s="22"/>
      <c r="BA845" s="22"/>
      <c r="BB845" s="22"/>
      <c r="BC845" s="22"/>
      <c r="BD845" s="22"/>
      <c r="BE845" s="22"/>
      <c r="BF845" s="22"/>
      <c r="BG845" s="22"/>
      <c r="BH845" s="22"/>
      <c r="BI845" s="22"/>
      <c r="BJ845" s="22"/>
      <c r="BK845" s="22"/>
      <c r="BL845" s="22"/>
      <c r="BM845" s="22"/>
      <c r="BN845" s="22"/>
      <c r="BO845" s="22"/>
      <c r="BP845" s="22"/>
    </row>
    <row r="846" spans="1:68" ht="12.8"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c r="AT846" s="22"/>
      <c r="AU846" s="22"/>
      <c r="AV846" s="22"/>
      <c r="AW846" s="22"/>
      <c r="AX846" s="22"/>
      <c r="AY846" s="22"/>
      <c r="AZ846" s="22"/>
      <c r="BA846" s="22"/>
      <c r="BB846" s="22"/>
      <c r="BC846" s="22"/>
      <c r="BD846" s="22"/>
      <c r="BE846" s="22"/>
      <c r="BF846" s="22"/>
      <c r="BG846" s="22"/>
      <c r="BH846" s="22"/>
      <c r="BI846" s="22"/>
      <c r="BJ846" s="22"/>
      <c r="BK846" s="22"/>
      <c r="BL846" s="22"/>
      <c r="BM846" s="22"/>
      <c r="BN846" s="22"/>
      <c r="BO846" s="22"/>
      <c r="BP846" s="22"/>
    </row>
    <row r="847" spans="1:68" ht="12.8"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c r="AT847" s="22"/>
      <c r="AU847" s="22"/>
      <c r="AV847" s="22"/>
      <c r="AW847" s="22"/>
      <c r="AX847" s="22"/>
      <c r="AY847" s="22"/>
      <c r="AZ847" s="22"/>
      <c r="BA847" s="22"/>
      <c r="BB847" s="22"/>
      <c r="BC847" s="22"/>
      <c r="BD847" s="22"/>
      <c r="BE847" s="22"/>
      <c r="BF847" s="22"/>
      <c r="BG847" s="22"/>
      <c r="BH847" s="22"/>
      <c r="BI847" s="22"/>
      <c r="BJ847" s="22"/>
      <c r="BK847" s="22"/>
      <c r="BL847" s="22"/>
      <c r="BM847" s="22"/>
      <c r="BN847" s="22"/>
      <c r="BO847" s="22"/>
      <c r="BP847" s="22"/>
    </row>
    <row r="848" spans="1:68" ht="12.8"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c r="AT848" s="22"/>
      <c r="AU848" s="22"/>
      <c r="AV848" s="22"/>
      <c r="AW848" s="22"/>
      <c r="AX848" s="22"/>
      <c r="AY848" s="22"/>
      <c r="AZ848" s="22"/>
      <c r="BA848" s="22"/>
      <c r="BB848" s="22"/>
      <c r="BC848" s="22"/>
      <c r="BD848" s="22"/>
      <c r="BE848" s="22"/>
      <c r="BF848" s="22"/>
      <c r="BG848" s="22"/>
      <c r="BH848" s="22"/>
      <c r="BI848" s="22"/>
      <c r="BJ848" s="22"/>
      <c r="BK848" s="22"/>
      <c r="BL848" s="22"/>
      <c r="BM848" s="22"/>
      <c r="BN848" s="22"/>
      <c r="BO848" s="22"/>
      <c r="BP848" s="22"/>
    </row>
    <row r="849" spans="1:68" ht="12.8"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c r="AT849" s="22"/>
      <c r="AU849" s="22"/>
      <c r="AV849" s="22"/>
      <c r="AW849" s="22"/>
      <c r="AX849" s="22"/>
      <c r="AY849" s="22"/>
      <c r="AZ849" s="22"/>
      <c r="BA849" s="22"/>
      <c r="BB849" s="22"/>
      <c r="BC849" s="22"/>
      <c r="BD849" s="22"/>
      <c r="BE849" s="22"/>
      <c r="BF849" s="22"/>
      <c r="BG849" s="22"/>
      <c r="BH849" s="22"/>
      <c r="BI849" s="22"/>
      <c r="BJ849" s="22"/>
      <c r="BK849" s="22"/>
      <c r="BL849" s="22"/>
      <c r="BM849" s="22"/>
      <c r="BN849" s="22"/>
      <c r="BO849" s="22"/>
      <c r="BP849" s="22"/>
    </row>
    <row r="850" spans="1:68" ht="12.8"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c r="AT850" s="22"/>
      <c r="AU850" s="22"/>
      <c r="AV850" s="22"/>
      <c r="AW850" s="22"/>
      <c r="AX850" s="22"/>
      <c r="AY850" s="22"/>
      <c r="AZ850" s="22"/>
      <c r="BA850" s="22"/>
      <c r="BB850" s="22"/>
      <c r="BC850" s="22"/>
      <c r="BD850" s="22"/>
      <c r="BE850" s="22"/>
      <c r="BF850" s="22"/>
      <c r="BG850" s="22"/>
      <c r="BH850" s="22"/>
      <c r="BI850" s="22"/>
      <c r="BJ850" s="22"/>
      <c r="BK850" s="22"/>
      <c r="BL850" s="22"/>
      <c r="BM850" s="22"/>
      <c r="BN850" s="22"/>
      <c r="BO850" s="22"/>
      <c r="BP850" s="22"/>
    </row>
    <row r="851" spans="1:68" ht="12.8"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c r="BA851" s="22"/>
      <c r="BB851" s="22"/>
      <c r="BC851" s="22"/>
      <c r="BD851" s="22"/>
      <c r="BE851" s="22"/>
      <c r="BF851" s="22"/>
      <c r="BG851" s="22"/>
      <c r="BH851" s="22"/>
      <c r="BI851" s="22"/>
      <c r="BJ851" s="22"/>
      <c r="BK851" s="22"/>
      <c r="BL851" s="22"/>
      <c r="BM851" s="22"/>
      <c r="BN851" s="22"/>
      <c r="BO851" s="22"/>
      <c r="BP851" s="22"/>
    </row>
    <row r="852" spans="1:68" ht="12.8"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c r="BA852" s="22"/>
      <c r="BB852" s="22"/>
      <c r="BC852" s="22"/>
      <c r="BD852" s="22"/>
      <c r="BE852" s="22"/>
      <c r="BF852" s="22"/>
      <c r="BG852" s="22"/>
      <c r="BH852" s="22"/>
      <c r="BI852" s="22"/>
      <c r="BJ852" s="22"/>
      <c r="BK852" s="22"/>
      <c r="BL852" s="22"/>
      <c r="BM852" s="22"/>
      <c r="BN852" s="22"/>
      <c r="BO852" s="22"/>
      <c r="BP852" s="22"/>
    </row>
    <row r="853" spans="1:68" ht="12.8"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c r="BA853" s="22"/>
      <c r="BB853" s="22"/>
      <c r="BC853" s="22"/>
      <c r="BD853" s="22"/>
      <c r="BE853" s="22"/>
      <c r="BF853" s="22"/>
      <c r="BG853" s="22"/>
      <c r="BH853" s="22"/>
      <c r="BI853" s="22"/>
      <c r="BJ853" s="22"/>
      <c r="BK853" s="22"/>
      <c r="BL853" s="22"/>
      <c r="BM853" s="22"/>
      <c r="BN853" s="22"/>
      <c r="BO853" s="22"/>
      <c r="BP853" s="22"/>
    </row>
    <row r="854" spans="1:68" ht="12.8"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c r="BA854" s="22"/>
      <c r="BB854" s="22"/>
      <c r="BC854" s="22"/>
      <c r="BD854" s="22"/>
      <c r="BE854" s="22"/>
      <c r="BF854" s="22"/>
      <c r="BG854" s="22"/>
      <c r="BH854" s="22"/>
      <c r="BI854" s="22"/>
      <c r="BJ854" s="22"/>
      <c r="BK854" s="22"/>
      <c r="BL854" s="22"/>
      <c r="BM854" s="22"/>
      <c r="BN854" s="22"/>
      <c r="BO854" s="22"/>
      <c r="BP854" s="22"/>
    </row>
    <row r="855" spans="1:68" ht="12.8"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c r="AT855" s="22"/>
      <c r="AU855" s="22"/>
      <c r="AV855" s="22"/>
      <c r="AW855" s="22"/>
      <c r="AX855" s="22"/>
      <c r="AY855" s="22"/>
      <c r="AZ855" s="22"/>
      <c r="BA855" s="22"/>
      <c r="BB855" s="22"/>
      <c r="BC855" s="22"/>
      <c r="BD855" s="22"/>
      <c r="BE855" s="22"/>
      <c r="BF855" s="22"/>
      <c r="BG855" s="22"/>
      <c r="BH855" s="22"/>
      <c r="BI855" s="22"/>
      <c r="BJ855" s="22"/>
      <c r="BK855" s="22"/>
      <c r="BL855" s="22"/>
      <c r="BM855" s="22"/>
      <c r="BN855" s="22"/>
      <c r="BO855" s="22"/>
      <c r="BP855" s="22"/>
    </row>
    <row r="856" spans="1:68" ht="12.8"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c r="AT856" s="22"/>
      <c r="AU856" s="22"/>
      <c r="AV856" s="22"/>
      <c r="AW856" s="22"/>
      <c r="AX856" s="22"/>
      <c r="AY856" s="22"/>
      <c r="AZ856" s="22"/>
      <c r="BA856" s="22"/>
      <c r="BB856" s="22"/>
      <c r="BC856" s="22"/>
      <c r="BD856" s="22"/>
      <c r="BE856" s="22"/>
      <c r="BF856" s="22"/>
      <c r="BG856" s="22"/>
      <c r="BH856" s="22"/>
      <c r="BI856" s="22"/>
      <c r="BJ856" s="22"/>
      <c r="BK856" s="22"/>
      <c r="BL856" s="22"/>
      <c r="BM856" s="22"/>
      <c r="BN856" s="22"/>
      <c r="BO856" s="22"/>
      <c r="BP856" s="22"/>
    </row>
    <row r="857" spans="1:68" ht="12.8"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c r="AT857" s="22"/>
      <c r="AU857" s="22"/>
      <c r="AV857" s="22"/>
      <c r="AW857" s="22"/>
      <c r="AX857" s="22"/>
      <c r="AY857" s="22"/>
      <c r="AZ857" s="22"/>
      <c r="BA857" s="22"/>
      <c r="BB857" s="22"/>
      <c r="BC857" s="22"/>
      <c r="BD857" s="22"/>
      <c r="BE857" s="22"/>
      <c r="BF857" s="22"/>
      <c r="BG857" s="22"/>
      <c r="BH857" s="22"/>
      <c r="BI857" s="22"/>
      <c r="BJ857" s="22"/>
      <c r="BK857" s="22"/>
      <c r="BL857" s="22"/>
      <c r="BM857" s="22"/>
      <c r="BN857" s="22"/>
      <c r="BO857" s="22"/>
      <c r="BP857" s="22"/>
    </row>
    <row r="858" spans="1:68" ht="12.8"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c r="AT858" s="22"/>
      <c r="AU858" s="22"/>
      <c r="AV858" s="22"/>
      <c r="AW858" s="22"/>
      <c r="AX858" s="22"/>
      <c r="AY858" s="22"/>
      <c r="AZ858" s="22"/>
      <c r="BA858" s="22"/>
      <c r="BB858" s="22"/>
      <c r="BC858" s="22"/>
      <c r="BD858" s="22"/>
      <c r="BE858" s="22"/>
      <c r="BF858" s="22"/>
      <c r="BG858" s="22"/>
      <c r="BH858" s="22"/>
      <c r="BI858" s="22"/>
      <c r="BJ858" s="22"/>
      <c r="BK858" s="22"/>
      <c r="BL858" s="22"/>
      <c r="BM858" s="22"/>
      <c r="BN858" s="22"/>
      <c r="BO858" s="22"/>
      <c r="BP858" s="22"/>
    </row>
    <row r="859" spans="1:68" ht="12.8"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c r="AT859" s="22"/>
      <c r="AU859" s="22"/>
      <c r="AV859" s="22"/>
      <c r="AW859" s="22"/>
      <c r="AX859" s="22"/>
      <c r="AY859" s="22"/>
      <c r="AZ859" s="22"/>
      <c r="BA859" s="22"/>
      <c r="BB859" s="22"/>
      <c r="BC859" s="22"/>
      <c r="BD859" s="22"/>
      <c r="BE859" s="22"/>
      <c r="BF859" s="22"/>
      <c r="BG859" s="22"/>
      <c r="BH859" s="22"/>
      <c r="BI859" s="22"/>
      <c r="BJ859" s="22"/>
      <c r="BK859" s="22"/>
      <c r="BL859" s="22"/>
      <c r="BM859" s="22"/>
      <c r="BN859" s="22"/>
      <c r="BO859" s="22"/>
      <c r="BP859" s="22"/>
    </row>
    <row r="860" spans="1:68" ht="12.8"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c r="AW860" s="22"/>
      <c r="AX860" s="22"/>
      <c r="AY860" s="22"/>
      <c r="AZ860" s="22"/>
      <c r="BA860" s="22"/>
      <c r="BB860" s="22"/>
      <c r="BC860" s="22"/>
      <c r="BD860" s="22"/>
      <c r="BE860" s="22"/>
      <c r="BF860" s="22"/>
      <c r="BG860" s="22"/>
      <c r="BH860" s="22"/>
      <c r="BI860" s="22"/>
      <c r="BJ860" s="22"/>
      <c r="BK860" s="22"/>
      <c r="BL860" s="22"/>
      <c r="BM860" s="22"/>
      <c r="BN860" s="22"/>
      <c r="BO860" s="22"/>
      <c r="BP860" s="22"/>
    </row>
    <row r="861" spans="1:68" ht="12.8"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c r="AT861" s="22"/>
      <c r="AU861" s="22"/>
      <c r="AV861" s="22"/>
      <c r="AW861" s="22"/>
      <c r="AX861" s="22"/>
      <c r="AY861" s="22"/>
      <c r="AZ861" s="22"/>
      <c r="BA861" s="22"/>
      <c r="BB861" s="22"/>
      <c r="BC861" s="22"/>
      <c r="BD861" s="22"/>
      <c r="BE861" s="22"/>
      <c r="BF861" s="22"/>
      <c r="BG861" s="22"/>
      <c r="BH861" s="22"/>
      <c r="BI861" s="22"/>
      <c r="BJ861" s="22"/>
      <c r="BK861" s="22"/>
      <c r="BL861" s="22"/>
      <c r="BM861" s="22"/>
      <c r="BN861" s="22"/>
      <c r="BO861" s="22"/>
      <c r="BP861" s="22"/>
    </row>
    <row r="862" spans="1:68" ht="12.8"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c r="AT862" s="22"/>
      <c r="AU862" s="22"/>
      <c r="AV862" s="22"/>
      <c r="AW862" s="22"/>
      <c r="AX862" s="22"/>
      <c r="AY862" s="22"/>
      <c r="AZ862" s="22"/>
      <c r="BA862" s="22"/>
      <c r="BB862" s="22"/>
      <c r="BC862" s="22"/>
      <c r="BD862" s="22"/>
      <c r="BE862" s="22"/>
      <c r="BF862" s="22"/>
      <c r="BG862" s="22"/>
      <c r="BH862" s="22"/>
      <c r="BI862" s="22"/>
      <c r="BJ862" s="22"/>
      <c r="BK862" s="22"/>
      <c r="BL862" s="22"/>
      <c r="BM862" s="22"/>
      <c r="BN862" s="22"/>
      <c r="BO862" s="22"/>
      <c r="BP862" s="22"/>
    </row>
    <row r="863" spans="1:68" ht="12.8"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c r="AT863" s="22"/>
      <c r="AU863" s="22"/>
      <c r="AV863" s="22"/>
      <c r="AW863" s="22"/>
      <c r="AX863" s="22"/>
      <c r="AY863" s="22"/>
      <c r="AZ863" s="22"/>
      <c r="BA863" s="22"/>
      <c r="BB863" s="22"/>
      <c r="BC863" s="22"/>
      <c r="BD863" s="22"/>
      <c r="BE863" s="22"/>
      <c r="BF863" s="22"/>
      <c r="BG863" s="22"/>
      <c r="BH863" s="22"/>
      <c r="BI863" s="22"/>
      <c r="BJ863" s="22"/>
      <c r="BK863" s="22"/>
      <c r="BL863" s="22"/>
      <c r="BM863" s="22"/>
      <c r="BN863" s="22"/>
      <c r="BO863" s="22"/>
      <c r="BP863" s="22"/>
    </row>
    <row r="864" spans="1:68" ht="12.8"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c r="AT864" s="22"/>
      <c r="AU864" s="22"/>
      <c r="AV864" s="22"/>
      <c r="AW864" s="22"/>
      <c r="AX864" s="22"/>
      <c r="AY864" s="22"/>
      <c r="AZ864" s="22"/>
      <c r="BA864" s="22"/>
      <c r="BB864" s="22"/>
      <c r="BC864" s="22"/>
      <c r="BD864" s="22"/>
      <c r="BE864" s="22"/>
      <c r="BF864" s="22"/>
      <c r="BG864" s="22"/>
      <c r="BH864" s="22"/>
      <c r="BI864" s="22"/>
      <c r="BJ864" s="22"/>
      <c r="BK864" s="22"/>
      <c r="BL864" s="22"/>
      <c r="BM864" s="22"/>
      <c r="BN864" s="22"/>
      <c r="BO864" s="22"/>
      <c r="BP864" s="22"/>
    </row>
    <row r="865" spans="1:68" ht="12.8"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c r="AT865" s="22"/>
      <c r="AU865" s="22"/>
      <c r="AV865" s="22"/>
      <c r="AW865" s="22"/>
      <c r="AX865" s="22"/>
      <c r="AY865" s="22"/>
      <c r="AZ865" s="22"/>
      <c r="BA865" s="22"/>
      <c r="BB865" s="22"/>
      <c r="BC865" s="22"/>
      <c r="BD865" s="22"/>
      <c r="BE865" s="22"/>
      <c r="BF865" s="22"/>
      <c r="BG865" s="22"/>
      <c r="BH865" s="22"/>
      <c r="BI865" s="22"/>
      <c r="BJ865" s="22"/>
      <c r="BK865" s="22"/>
      <c r="BL865" s="22"/>
      <c r="BM865" s="22"/>
      <c r="BN865" s="22"/>
      <c r="BO865" s="22"/>
      <c r="BP865" s="22"/>
    </row>
    <row r="866" spans="1:68" ht="12.8"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c r="AT866" s="22"/>
      <c r="AU866" s="22"/>
      <c r="AV866" s="22"/>
      <c r="AW866" s="22"/>
      <c r="AX866" s="22"/>
      <c r="AY866" s="22"/>
      <c r="AZ866" s="22"/>
      <c r="BA866" s="22"/>
      <c r="BB866" s="22"/>
      <c r="BC866" s="22"/>
      <c r="BD866" s="22"/>
      <c r="BE866" s="22"/>
      <c r="BF866" s="22"/>
      <c r="BG866" s="22"/>
      <c r="BH866" s="22"/>
      <c r="BI866" s="22"/>
      <c r="BJ866" s="22"/>
      <c r="BK866" s="22"/>
      <c r="BL866" s="22"/>
      <c r="BM866" s="22"/>
      <c r="BN866" s="22"/>
      <c r="BO866" s="22"/>
      <c r="BP866" s="22"/>
    </row>
    <row r="867" spans="1:68" ht="12.8"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c r="AT867" s="22"/>
      <c r="AU867" s="22"/>
      <c r="AV867" s="22"/>
      <c r="AW867" s="22"/>
      <c r="AX867" s="22"/>
      <c r="AY867" s="22"/>
      <c r="AZ867" s="22"/>
      <c r="BA867" s="22"/>
      <c r="BB867" s="22"/>
      <c r="BC867" s="22"/>
      <c r="BD867" s="22"/>
      <c r="BE867" s="22"/>
      <c r="BF867" s="22"/>
      <c r="BG867" s="22"/>
      <c r="BH867" s="22"/>
      <c r="BI867" s="22"/>
      <c r="BJ867" s="22"/>
      <c r="BK867" s="22"/>
      <c r="BL867" s="22"/>
      <c r="BM867" s="22"/>
      <c r="BN867" s="22"/>
      <c r="BO867" s="22"/>
      <c r="BP867" s="22"/>
    </row>
    <row r="868" spans="1:68" ht="12.8"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c r="AT868" s="22"/>
      <c r="AU868" s="22"/>
      <c r="AV868" s="22"/>
      <c r="AW868" s="22"/>
      <c r="AX868" s="22"/>
      <c r="AY868" s="22"/>
      <c r="AZ868" s="22"/>
      <c r="BA868" s="22"/>
      <c r="BB868" s="22"/>
      <c r="BC868" s="22"/>
      <c r="BD868" s="22"/>
      <c r="BE868" s="22"/>
      <c r="BF868" s="22"/>
      <c r="BG868" s="22"/>
      <c r="BH868" s="22"/>
      <c r="BI868" s="22"/>
      <c r="BJ868" s="22"/>
      <c r="BK868" s="22"/>
      <c r="BL868" s="22"/>
      <c r="BM868" s="22"/>
      <c r="BN868" s="22"/>
      <c r="BO868" s="22"/>
      <c r="BP868" s="22"/>
    </row>
    <row r="869" spans="1:68" ht="12.8"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c r="AT869" s="22"/>
      <c r="AU869" s="22"/>
      <c r="AV869" s="22"/>
      <c r="AW869" s="22"/>
      <c r="AX869" s="22"/>
      <c r="AY869" s="22"/>
      <c r="AZ869" s="22"/>
      <c r="BA869" s="22"/>
      <c r="BB869" s="22"/>
      <c r="BC869" s="22"/>
      <c r="BD869" s="22"/>
      <c r="BE869" s="22"/>
      <c r="BF869" s="22"/>
      <c r="BG869" s="22"/>
      <c r="BH869" s="22"/>
      <c r="BI869" s="22"/>
      <c r="BJ869" s="22"/>
      <c r="BK869" s="22"/>
      <c r="BL869" s="22"/>
      <c r="BM869" s="22"/>
      <c r="BN869" s="22"/>
      <c r="BO869" s="22"/>
      <c r="BP869" s="22"/>
    </row>
    <row r="870" spans="1:68" ht="12.8"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c r="AT870" s="22"/>
      <c r="AU870" s="22"/>
      <c r="AV870" s="22"/>
      <c r="AW870" s="22"/>
      <c r="AX870" s="22"/>
      <c r="AY870" s="22"/>
      <c r="AZ870" s="22"/>
      <c r="BA870" s="22"/>
      <c r="BB870" s="22"/>
      <c r="BC870" s="22"/>
      <c r="BD870" s="22"/>
      <c r="BE870" s="22"/>
      <c r="BF870" s="22"/>
      <c r="BG870" s="22"/>
      <c r="BH870" s="22"/>
      <c r="BI870" s="22"/>
      <c r="BJ870" s="22"/>
      <c r="BK870" s="22"/>
      <c r="BL870" s="22"/>
      <c r="BM870" s="22"/>
      <c r="BN870" s="22"/>
      <c r="BO870" s="22"/>
      <c r="BP870" s="22"/>
    </row>
    <row r="871" spans="1:68" ht="12.8"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c r="AT871" s="22"/>
      <c r="AU871" s="22"/>
      <c r="AV871" s="22"/>
      <c r="AW871" s="22"/>
      <c r="AX871" s="22"/>
      <c r="AY871" s="22"/>
      <c r="AZ871" s="22"/>
      <c r="BA871" s="22"/>
      <c r="BB871" s="22"/>
      <c r="BC871" s="22"/>
      <c r="BD871" s="22"/>
      <c r="BE871" s="22"/>
      <c r="BF871" s="22"/>
      <c r="BG871" s="22"/>
      <c r="BH871" s="22"/>
      <c r="BI871" s="22"/>
      <c r="BJ871" s="22"/>
      <c r="BK871" s="22"/>
      <c r="BL871" s="22"/>
      <c r="BM871" s="22"/>
      <c r="BN871" s="22"/>
      <c r="BO871" s="22"/>
      <c r="BP871" s="22"/>
    </row>
    <row r="872" spans="1:68" ht="12.8"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c r="AT872" s="22"/>
      <c r="AU872" s="22"/>
      <c r="AV872" s="22"/>
      <c r="AW872" s="22"/>
      <c r="AX872" s="22"/>
      <c r="AY872" s="22"/>
      <c r="AZ872" s="22"/>
      <c r="BA872" s="22"/>
      <c r="BB872" s="22"/>
      <c r="BC872" s="22"/>
      <c r="BD872" s="22"/>
      <c r="BE872" s="22"/>
      <c r="BF872" s="22"/>
      <c r="BG872" s="22"/>
      <c r="BH872" s="22"/>
      <c r="BI872" s="22"/>
      <c r="BJ872" s="22"/>
      <c r="BK872" s="22"/>
      <c r="BL872" s="22"/>
      <c r="BM872" s="22"/>
      <c r="BN872" s="22"/>
      <c r="BO872" s="22"/>
      <c r="BP872" s="22"/>
    </row>
    <row r="873" spans="1:68" ht="12.8"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c r="AT873" s="22"/>
      <c r="AU873" s="22"/>
      <c r="AV873" s="22"/>
      <c r="AW873" s="22"/>
      <c r="AX873" s="22"/>
      <c r="AY873" s="22"/>
      <c r="AZ873" s="22"/>
      <c r="BA873" s="22"/>
      <c r="BB873" s="22"/>
      <c r="BC873" s="22"/>
      <c r="BD873" s="22"/>
      <c r="BE873" s="22"/>
      <c r="BF873" s="22"/>
      <c r="BG873" s="22"/>
      <c r="BH873" s="22"/>
      <c r="BI873" s="22"/>
      <c r="BJ873" s="22"/>
      <c r="BK873" s="22"/>
      <c r="BL873" s="22"/>
      <c r="BM873" s="22"/>
      <c r="BN873" s="22"/>
      <c r="BO873" s="22"/>
      <c r="BP873" s="22"/>
    </row>
    <row r="874" spans="1:68" ht="12.8"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c r="AT874" s="22"/>
      <c r="AU874" s="22"/>
      <c r="AV874" s="22"/>
      <c r="AW874" s="22"/>
      <c r="AX874" s="22"/>
      <c r="AY874" s="22"/>
      <c r="AZ874" s="22"/>
      <c r="BA874" s="22"/>
      <c r="BB874" s="22"/>
      <c r="BC874" s="22"/>
      <c r="BD874" s="22"/>
      <c r="BE874" s="22"/>
      <c r="BF874" s="22"/>
      <c r="BG874" s="22"/>
      <c r="BH874" s="22"/>
      <c r="BI874" s="22"/>
      <c r="BJ874" s="22"/>
      <c r="BK874" s="22"/>
      <c r="BL874" s="22"/>
      <c r="BM874" s="22"/>
      <c r="BN874" s="22"/>
      <c r="BO874" s="22"/>
      <c r="BP874" s="22"/>
    </row>
    <row r="875" spans="1:68" ht="12.8"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c r="AU875" s="22"/>
      <c r="AV875" s="22"/>
      <c r="AW875" s="22"/>
      <c r="AX875" s="22"/>
      <c r="AY875" s="22"/>
      <c r="AZ875" s="22"/>
      <c r="BA875" s="22"/>
      <c r="BB875" s="22"/>
      <c r="BC875" s="22"/>
      <c r="BD875" s="22"/>
      <c r="BE875" s="22"/>
      <c r="BF875" s="22"/>
      <c r="BG875" s="22"/>
      <c r="BH875" s="22"/>
      <c r="BI875" s="22"/>
      <c r="BJ875" s="22"/>
      <c r="BK875" s="22"/>
      <c r="BL875" s="22"/>
      <c r="BM875" s="22"/>
      <c r="BN875" s="22"/>
      <c r="BO875" s="22"/>
      <c r="BP875" s="22"/>
    </row>
    <row r="876" spans="1:68" ht="12.8"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c r="AU876" s="22"/>
      <c r="AV876" s="22"/>
      <c r="AW876" s="22"/>
      <c r="AX876" s="22"/>
      <c r="AY876" s="22"/>
      <c r="AZ876" s="22"/>
      <c r="BA876" s="22"/>
      <c r="BB876" s="22"/>
      <c r="BC876" s="22"/>
      <c r="BD876" s="22"/>
      <c r="BE876" s="22"/>
      <c r="BF876" s="22"/>
      <c r="BG876" s="22"/>
      <c r="BH876" s="22"/>
      <c r="BI876" s="22"/>
      <c r="BJ876" s="22"/>
      <c r="BK876" s="22"/>
      <c r="BL876" s="22"/>
      <c r="BM876" s="22"/>
      <c r="BN876" s="22"/>
      <c r="BO876" s="22"/>
      <c r="BP876" s="22"/>
    </row>
    <row r="877" spans="1:68" ht="12.8"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c r="AT877" s="22"/>
      <c r="AU877" s="22"/>
      <c r="AV877" s="22"/>
      <c r="AW877" s="22"/>
      <c r="AX877" s="22"/>
      <c r="AY877" s="22"/>
      <c r="AZ877" s="22"/>
      <c r="BA877" s="22"/>
      <c r="BB877" s="22"/>
      <c r="BC877" s="22"/>
      <c r="BD877" s="22"/>
      <c r="BE877" s="22"/>
      <c r="BF877" s="22"/>
      <c r="BG877" s="22"/>
      <c r="BH877" s="22"/>
      <c r="BI877" s="22"/>
      <c r="BJ877" s="22"/>
      <c r="BK877" s="22"/>
      <c r="BL877" s="22"/>
      <c r="BM877" s="22"/>
      <c r="BN877" s="22"/>
      <c r="BO877" s="22"/>
      <c r="BP877" s="22"/>
    </row>
    <row r="878" spans="1:68" ht="12.8"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c r="AU878" s="22"/>
      <c r="AV878" s="22"/>
      <c r="AW878" s="22"/>
      <c r="AX878" s="22"/>
      <c r="AY878" s="22"/>
      <c r="AZ878" s="22"/>
      <c r="BA878" s="22"/>
      <c r="BB878" s="22"/>
      <c r="BC878" s="22"/>
      <c r="BD878" s="22"/>
      <c r="BE878" s="22"/>
      <c r="BF878" s="22"/>
      <c r="BG878" s="22"/>
      <c r="BH878" s="22"/>
      <c r="BI878" s="22"/>
      <c r="BJ878" s="22"/>
      <c r="BK878" s="22"/>
      <c r="BL878" s="22"/>
      <c r="BM878" s="22"/>
      <c r="BN878" s="22"/>
      <c r="BO878" s="22"/>
      <c r="BP878" s="22"/>
    </row>
    <row r="879" spans="1:68" ht="12.8"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c r="AU879" s="22"/>
      <c r="AV879" s="22"/>
      <c r="AW879" s="22"/>
      <c r="AX879" s="22"/>
      <c r="AY879" s="22"/>
      <c r="AZ879" s="22"/>
      <c r="BA879" s="22"/>
      <c r="BB879" s="22"/>
      <c r="BC879" s="22"/>
      <c r="BD879" s="22"/>
      <c r="BE879" s="22"/>
      <c r="BF879" s="22"/>
      <c r="BG879" s="22"/>
      <c r="BH879" s="22"/>
      <c r="BI879" s="22"/>
      <c r="BJ879" s="22"/>
      <c r="BK879" s="22"/>
      <c r="BL879" s="22"/>
      <c r="BM879" s="22"/>
      <c r="BN879" s="22"/>
      <c r="BO879" s="22"/>
      <c r="BP879" s="22"/>
    </row>
    <row r="880" spans="1:68" ht="12.8"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c r="AU880" s="22"/>
      <c r="AV880" s="22"/>
      <c r="AW880" s="22"/>
      <c r="AX880" s="22"/>
      <c r="AY880" s="22"/>
      <c r="AZ880" s="22"/>
      <c r="BA880" s="22"/>
      <c r="BB880" s="22"/>
      <c r="BC880" s="22"/>
      <c r="BD880" s="22"/>
      <c r="BE880" s="22"/>
      <c r="BF880" s="22"/>
      <c r="BG880" s="22"/>
      <c r="BH880" s="22"/>
      <c r="BI880" s="22"/>
      <c r="BJ880" s="22"/>
      <c r="BK880" s="22"/>
      <c r="BL880" s="22"/>
      <c r="BM880" s="22"/>
      <c r="BN880" s="22"/>
      <c r="BO880" s="22"/>
      <c r="BP880" s="22"/>
    </row>
    <row r="881" spans="1:68" ht="12.8"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c r="AT881" s="22"/>
      <c r="AU881" s="22"/>
      <c r="AV881" s="22"/>
      <c r="AW881" s="22"/>
      <c r="AX881" s="22"/>
      <c r="AY881" s="22"/>
      <c r="AZ881" s="22"/>
      <c r="BA881" s="22"/>
      <c r="BB881" s="22"/>
      <c r="BC881" s="22"/>
      <c r="BD881" s="22"/>
      <c r="BE881" s="22"/>
      <c r="BF881" s="22"/>
      <c r="BG881" s="22"/>
      <c r="BH881" s="22"/>
      <c r="BI881" s="22"/>
      <c r="BJ881" s="22"/>
      <c r="BK881" s="22"/>
      <c r="BL881" s="22"/>
      <c r="BM881" s="22"/>
      <c r="BN881" s="22"/>
      <c r="BO881" s="22"/>
      <c r="BP881" s="22"/>
    </row>
    <row r="882" spans="1:68" ht="12.8"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c r="AT882" s="22"/>
      <c r="AU882" s="22"/>
      <c r="AV882" s="22"/>
      <c r="AW882" s="22"/>
      <c r="AX882" s="22"/>
      <c r="AY882" s="22"/>
      <c r="AZ882" s="22"/>
      <c r="BA882" s="22"/>
      <c r="BB882" s="22"/>
      <c r="BC882" s="22"/>
      <c r="BD882" s="22"/>
      <c r="BE882" s="22"/>
      <c r="BF882" s="22"/>
      <c r="BG882" s="22"/>
      <c r="BH882" s="22"/>
      <c r="BI882" s="22"/>
      <c r="BJ882" s="22"/>
      <c r="BK882" s="22"/>
      <c r="BL882" s="22"/>
      <c r="BM882" s="22"/>
      <c r="BN882" s="22"/>
      <c r="BO882" s="22"/>
      <c r="BP882" s="22"/>
    </row>
    <row r="883" spans="1:68" ht="12.8"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c r="AT883" s="22"/>
      <c r="AU883" s="22"/>
      <c r="AV883" s="22"/>
      <c r="AW883" s="22"/>
      <c r="AX883" s="22"/>
      <c r="AY883" s="22"/>
      <c r="AZ883" s="22"/>
      <c r="BA883" s="22"/>
      <c r="BB883" s="22"/>
      <c r="BC883" s="22"/>
      <c r="BD883" s="22"/>
      <c r="BE883" s="22"/>
      <c r="BF883" s="22"/>
      <c r="BG883" s="22"/>
      <c r="BH883" s="22"/>
      <c r="BI883" s="22"/>
      <c r="BJ883" s="22"/>
      <c r="BK883" s="22"/>
      <c r="BL883" s="22"/>
      <c r="BM883" s="22"/>
      <c r="BN883" s="22"/>
      <c r="BO883" s="22"/>
      <c r="BP883" s="22"/>
    </row>
    <row r="884" spans="1:68" ht="12.8"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c r="AT884" s="22"/>
      <c r="AU884" s="22"/>
      <c r="AV884" s="22"/>
      <c r="AW884" s="22"/>
      <c r="AX884" s="22"/>
      <c r="AY884" s="22"/>
      <c r="AZ884" s="22"/>
      <c r="BA884" s="22"/>
      <c r="BB884" s="22"/>
      <c r="BC884" s="22"/>
      <c r="BD884" s="22"/>
      <c r="BE884" s="22"/>
      <c r="BF884" s="22"/>
      <c r="BG884" s="22"/>
      <c r="BH884" s="22"/>
      <c r="BI884" s="22"/>
      <c r="BJ884" s="22"/>
      <c r="BK884" s="22"/>
      <c r="BL884" s="22"/>
      <c r="BM884" s="22"/>
      <c r="BN884" s="22"/>
      <c r="BO884" s="22"/>
      <c r="BP884" s="22"/>
    </row>
    <row r="885" spans="1:68" ht="12.8"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c r="AT885" s="22"/>
      <c r="AU885" s="22"/>
      <c r="AV885" s="22"/>
      <c r="AW885" s="22"/>
      <c r="AX885" s="22"/>
      <c r="AY885" s="22"/>
      <c r="AZ885" s="22"/>
      <c r="BA885" s="22"/>
      <c r="BB885" s="22"/>
      <c r="BC885" s="22"/>
      <c r="BD885" s="22"/>
      <c r="BE885" s="22"/>
      <c r="BF885" s="22"/>
      <c r="BG885" s="22"/>
      <c r="BH885" s="22"/>
      <c r="BI885" s="22"/>
      <c r="BJ885" s="22"/>
      <c r="BK885" s="22"/>
      <c r="BL885" s="22"/>
      <c r="BM885" s="22"/>
      <c r="BN885" s="22"/>
      <c r="BO885" s="22"/>
      <c r="BP885" s="22"/>
    </row>
    <row r="886" spans="1:68" ht="12.8"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c r="AT886" s="22"/>
      <c r="AU886" s="22"/>
      <c r="AV886" s="22"/>
      <c r="AW886" s="22"/>
      <c r="AX886" s="22"/>
      <c r="AY886" s="22"/>
      <c r="AZ886" s="22"/>
      <c r="BA886" s="22"/>
      <c r="BB886" s="22"/>
      <c r="BC886" s="22"/>
      <c r="BD886" s="22"/>
      <c r="BE886" s="22"/>
      <c r="BF886" s="22"/>
      <c r="BG886" s="22"/>
      <c r="BH886" s="22"/>
      <c r="BI886" s="22"/>
      <c r="BJ886" s="22"/>
      <c r="BK886" s="22"/>
      <c r="BL886" s="22"/>
      <c r="BM886" s="22"/>
      <c r="BN886" s="22"/>
      <c r="BO886" s="22"/>
      <c r="BP886" s="22"/>
    </row>
    <row r="887" spans="1:68" ht="12.8"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c r="AT887" s="22"/>
      <c r="AU887" s="22"/>
      <c r="AV887" s="22"/>
      <c r="AW887" s="22"/>
      <c r="AX887" s="22"/>
      <c r="AY887" s="22"/>
      <c r="AZ887" s="22"/>
      <c r="BA887" s="22"/>
      <c r="BB887" s="22"/>
      <c r="BC887" s="22"/>
      <c r="BD887" s="22"/>
      <c r="BE887" s="22"/>
      <c r="BF887" s="22"/>
      <c r="BG887" s="22"/>
      <c r="BH887" s="22"/>
      <c r="BI887" s="22"/>
      <c r="BJ887" s="22"/>
      <c r="BK887" s="22"/>
      <c r="BL887" s="22"/>
      <c r="BM887" s="22"/>
      <c r="BN887" s="22"/>
      <c r="BO887" s="22"/>
      <c r="BP887" s="22"/>
    </row>
    <row r="888" spans="1:68" ht="12.8"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c r="AT888" s="22"/>
      <c r="AU888" s="22"/>
      <c r="AV888" s="22"/>
      <c r="AW888" s="22"/>
      <c r="AX888" s="22"/>
      <c r="AY888" s="22"/>
      <c r="AZ888" s="22"/>
      <c r="BA888" s="22"/>
      <c r="BB888" s="22"/>
      <c r="BC888" s="22"/>
      <c r="BD888" s="22"/>
      <c r="BE888" s="22"/>
      <c r="BF888" s="22"/>
      <c r="BG888" s="22"/>
      <c r="BH888" s="22"/>
      <c r="BI888" s="22"/>
      <c r="BJ888" s="22"/>
      <c r="BK888" s="22"/>
      <c r="BL888" s="22"/>
      <c r="BM888" s="22"/>
      <c r="BN888" s="22"/>
      <c r="BO888" s="22"/>
      <c r="BP888" s="22"/>
    </row>
    <row r="889" spans="1:68" ht="12.8"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c r="AT889" s="22"/>
      <c r="AU889" s="22"/>
      <c r="AV889" s="22"/>
      <c r="AW889" s="22"/>
      <c r="AX889" s="22"/>
      <c r="AY889" s="22"/>
      <c r="AZ889" s="22"/>
      <c r="BA889" s="22"/>
      <c r="BB889" s="22"/>
      <c r="BC889" s="22"/>
      <c r="BD889" s="22"/>
      <c r="BE889" s="22"/>
      <c r="BF889" s="22"/>
      <c r="BG889" s="22"/>
      <c r="BH889" s="22"/>
      <c r="BI889" s="22"/>
      <c r="BJ889" s="22"/>
      <c r="BK889" s="22"/>
      <c r="BL889" s="22"/>
      <c r="BM889" s="22"/>
      <c r="BN889" s="22"/>
      <c r="BO889" s="22"/>
      <c r="BP889" s="22"/>
    </row>
    <row r="890" spans="1:68" ht="12.8"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c r="AT890" s="22"/>
      <c r="AU890" s="22"/>
      <c r="AV890" s="22"/>
      <c r="AW890" s="22"/>
      <c r="AX890" s="22"/>
      <c r="AY890" s="22"/>
      <c r="AZ890" s="22"/>
      <c r="BA890" s="22"/>
      <c r="BB890" s="22"/>
      <c r="BC890" s="22"/>
      <c r="BD890" s="22"/>
      <c r="BE890" s="22"/>
      <c r="BF890" s="22"/>
      <c r="BG890" s="22"/>
      <c r="BH890" s="22"/>
      <c r="BI890" s="22"/>
      <c r="BJ890" s="22"/>
      <c r="BK890" s="22"/>
      <c r="BL890" s="22"/>
      <c r="BM890" s="22"/>
      <c r="BN890" s="22"/>
      <c r="BO890" s="22"/>
      <c r="BP890" s="22"/>
    </row>
    <row r="891" spans="1:68" ht="12.8"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c r="AT891" s="22"/>
      <c r="AU891" s="22"/>
      <c r="AV891" s="22"/>
      <c r="AW891" s="22"/>
      <c r="AX891" s="22"/>
      <c r="AY891" s="22"/>
      <c r="AZ891" s="22"/>
      <c r="BA891" s="22"/>
      <c r="BB891" s="22"/>
      <c r="BC891" s="22"/>
      <c r="BD891" s="22"/>
      <c r="BE891" s="22"/>
      <c r="BF891" s="22"/>
      <c r="BG891" s="22"/>
      <c r="BH891" s="22"/>
      <c r="BI891" s="22"/>
      <c r="BJ891" s="22"/>
      <c r="BK891" s="22"/>
      <c r="BL891" s="22"/>
      <c r="BM891" s="22"/>
      <c r="BN891" s="22"/>
      <c r="BO891" s="22"/>
      <c r="BP891" s="22"/>
    </row>
    <row r="892" spans="1:68" ht="12.8"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c r="AT892" s="22"/>
      <c r="AU892" s="22"/>
      <c r="AV892" s="22"/>
      <c r="AW892" s="22"/>
      <c r="AX892" s="22"/>
      <c r="AY892" s="22"/>
      <c r="AZ892" s="22"/>
      <c r="BA892" s="22"/>
      <c r="BB892" s="22"/>
      <c r="BC892" s="22"/>
      <c r="BD892" s="22"/>
      <c r="BE892" s="22"/>
      <c r="BF892" s="22"/>
      <c r="BG892" s="22"/>
      <c r="BH892" s="22"/>
      <c r="BI892" s="22"/>
      <c r="BJ892" s="22"/>
      <c r="BK892" s="22"/>
      <c r="BL892" s="22"/>
      <c r="BM892" s="22"/>
      <c r="BN892" s="22"/>
      <c r="BO892" s="22"/>
      <c r="BP892" s="22"/>
    </row>
    <row r="893" spans="1:68" ht="12.8"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c r="AT893" s="22"/>
      <c r="AU893" s="22"/>
      <c r="AV893" s="22"/>
      <c r="AW893" s="22"/>
      <c r="AX893" s="22"/>
      <c r="AY893" s="22"/>
      <c r="AZ893" s="22"/>
      <c r="BA893" s="22"/>
      <c r="BB893" s="22"/>
      <c r="BC893" s="22"/>
      <c r="BD893" s="22"/>
      <c r="BE893" s="22"/>
      <c r="BF893" s="22"/>
      <c r="BG893" s="22"/>
      <c r="BH893" s="22"/>
      <c r="BI893" s="22"/>
      <c r="BJ893" s="22"/>
      <c r="BK893" s="22"/>
      <c r="BL893" s="22"/>
      <c r="BM893" s="22"/>
      <c r="BN893" s="22"/>
      <c r="BO893" s="22"/>
      <c r="BP893" s="22"/>
    </row>
    <row r="894" spans="1:68" ht="12.8"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c r="AT894" s="22"/>
      <c r="AU894" s="22"/>
      <c r="AV894" s="22"/>
      <c r="AW894" s="22"/>
      <c r="AX894" s="22"/>
      <c r="AY894" s="22"/>
      <c r="AZ894" s="22"/>
      <c r="BA894" s="22"/>
      <c r="BB894" s="22"/>
      <c r="BC894" s="22"/>
      <c r="BD894" s="22"/>
      <c r="BE894" s="22"/>
      <c r="BF894" s="22"/>
      <c r="BG894" s="22"/>
      <c r="BH894" s="22"/>
      <c r="BI894" s="22"/>
      <c r="BJ894" s="22"/>
      <c r="BK894" s="22"/>
      <c r="BL894" s="22"/>
      <c r="BM894" s="22"/>
      <c r="BN894" s="22"/>
      <c r="BO894" s="22"/>
      <c r="BP894" s="22"/>
    </row>
    <row r="895" spans="1:68" ht="12.8"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c r="AT895" s="22"/>
      <c r="AU895" s="22"/>
      <c r="AV895" s="22"/>
      <c r="AW895" s="22"/>
      <c r="AX895" s="22"/>
      <c r="AY895" s="22"/>
      <c r="AZ895" s="22"/>
      <c r="BA895" s="22"/>
      <c r="BB895" s="22"/>
      <c r="BC895" s="22"/>
      <c r="BD895" s="22"/>
      <c r="BE895" s="22"/>
      <c r="BF895" s="22"/>
      <c r="BG895" s="22"/>
      <c r="BH895" s="22"/>
      <c r="BI895" s="22"/>
      <c r="BJ895" s="22"/>
      <c r="BK895" s="22"/>
      <c r="BL895" s="22"/>
      <c r="BM895" s="22"/>
      <c r="BN895" s="22"/>
      <c r="BO895" s="22"/>
      <c r="BP895" s="22"/>
    </row>
    <row r="896" spans="1:68" ht="12.8"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c r="AT896" s="22"/>
      <c r="AU896" s="22"/>
      <c r="AV896" s="22"/>
      <c r="AW896" s="22"/>
      <c r="AX896" s="22"/>
      <c r="AY896" s="22"/>
      <c r="AZ896" s="22"/>
      <c r="BA896" s="22"/>
      <c r="BB896" s="22"/>
      <c r="BC896" s="22"/>
      <c r="BD896" s="22"/>
      <c r="BE896" s="22"/>
      <c r="BF896" s="22"/>
      <c r="BG896" s="22"/>
      <c r="BH896" s="22"/>
      <c r="BI896" s="22"/>
      <c r="BJ896" s="22"/>
      <c r="BK896" s="22"/>
      <c r="BL896" s="22"/>
      <c r="BM896" s="22"/>
      <c r="BN896" s="22"/>
      <c r="BO896" s="22"/>
      <c r="BP896" s="22"/>
    </row>
    <row r="897" spans="1:68" ht="12.8"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c r="AT897" s="22"/>
      <c r="AU897" s="22"/>
      <c r="AV897" s="22"/>
      <c r="AW897" s="22"/>
      <c r="AX897" s="22"/>
      <c r="AY897" s="22"/>
      <c r="AZ897" s="22"/>
      <c r="BA897" s="22"/>
      <c r="BB897" s="22"/>
      <c r="BC897" s="22"/>
      <c r="BD897" s="22"/>
      <c r="BE897" s="22"/>
      <c r="BF897" s="22"/>
      <c r="BG897" s="22"/>
      <c r="BH897" s="22"/>
      <c r="BI897" s="22"/>
      <c r="BJ897" s="22"/>
      <c r="BK897" s="22"/>
      <c r="BL897" s="22"/>
      <c r="BM897" s="22"/>
      <c r="BN897" s="22"/>
      <c r="BO897" s="22"/>
      <c r="BP897" s="22"/>
    </row>
    <row r="898" spans="1:68" ht="12.8"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c r="AT898" s="22"/>
      <c r="AU898" s="22"/>
      <c r="AV898" s="22"/>
      <c r="AW898" s="22"/>
      <c r="AX898" s="22"/>
      <c r="AY898" s="22"/>
      <c r="AZ898" s="22"/>
      <c r="BA898" s="22"/>
      <c r="BB898" s="22"/>
      <c r="BC898" s="22"/>
      <c r="BD898" s="22"/>
      <c r="BE898" s="22"/>
      <c r="BF898" s="22"/>
      <c r="BG898" s="22"/>
      <c r="BH898" s="22"/>
      <c r="BI898" s="22"/>
      <c r="BJ898" s="22"/>
      <c r="BK898" s="22"/>
      <c r="BL898" s="22"/>
      <c r="BM898" s="22"/>
      <c r="BN898" s="22"/>
      <c r="BO898" s="22"/>
      <c r="BP898" s="22"/>
    </row>
    <row r="899" spans="1:68" ht="12.8"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c r="AT899" s="22"/>
      <c r="AU899" s="22"/>
      <c r="AV899" s="22"/>
      <c r="AW899" s="22"/>
      <c r="AX899" s="22"/>
      <c r="AY899" s="22"/>
      <c r="AZ899" s="22"/>
      <c r="BA899" s="22"/>
      <c r="BB899" s="22"/>
      <c r="BC899" s="22"/>
      <c r="BD899" s="22"/>
      <c r="BE899" s="22"/>
      <c r="BF899" s="22"/>
      <c r="BG899" s="22"/>
      <c r="BH899" s="22"/>
      <c r="BI899" s="22"/>
      <c r="BJ899" s="22"/>
      <c r="BK899" s="22"/>
      <c r="BL899" s="22"/>
      <c r="BM899" s="22"/>
      <c r="BN899" s="22"/>
      <c r="BO899" s="22"/>
      <c r="BP899" s="22"/>
    </row>
    <row r="900" spans="1:68" ht="12.8"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c r="AT900" s="22"/>
      <c r="AU900" s="22"/>
      <c r="AV900" s="22"/>
      <c r="AW900" s="22"/>
      <c r="AX900" s="22"/>
      <c r="AY900" s="22"/>
      <c r="AZ900" s="22"/>
      <c r="BA900" s="22"/>
      <c r="BB900" s="22"/>
      <c r="BC900" s="22"/>
      <c r="BD900" s="22"/>
      <c r="BE900" s="22"/>
      <c r="BF900" s="22"/>
      <c r="BG900" s="22"/>
      <c r="BH900" s="22"/>
      <c r="BI900" s="22"/>
      <c r="BJ900" s="22"/>
      <c r="BK900" s="22"/>
      <c r="BL900" s="22"/>
      <c r="BM900" s="22"/>
      <c r="BN900" s="22"/>
      <c r="BO900" s="22"/>
      <c r="BP900" s="22"/>
    </row>
    <row r="901" spans="1:68" ht="12.8"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c r="AT901" s="22"/>
      <c r="AU901" s="22"/>
      <c r="AV901" s="22"/>
      <c r="AW901" s="22"/>
      <c r="AX901" s="22"/>
      <c r="AY901" s="22"/>
      <c r="AZ901" s="22"/>
      <c r="BA901" s="22"/>
      <c r="BB901" s="22"/>
      <c r="BC901" s="22"/>
      <c r="BD901" s="22"/>
      <c r="BE901" s="22"/>
      <c r="BF901" s="22"/>
      <c r="BG901" s="22"/>
      <c r="BH901" s="22"/>
      <c r="BI901" s="22"/>
      <c r="BJ901" s="22"/>
      <c r="BK901" s="22"/>
      <c r="BL901" s="22"/>
      <c r="BM901" s="22"/>
      <c r="BN901" s="22"/>
      <c r="BO901" s="22"/>
      <c r="BP901" s="22"/>
    </row>
    <row r="902" spans="1:68" ht="12.8"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c r="AT902" s="22"/>
      <c r="AU902" s="22"/>
      <c r="AV902" s="22"/>
      <c r="AW902" s="22"/>
      <c r="AX902" s="22"/>
      <c r="AY902" s="22"/>
      <c r="AZ902" s="22"/>
      <c r="BA902" s="22"/>
      <c r="BB902" s="22"/>
      <c r="BC902" s="22"/>
      <c r="BD902" s="22"/>
      <c r="BE902" s="22"/>
      <c r="BF902" s="22"/>
      <c r="BG902" s="22"/>
      <c r="BH902" s="22"/>
      <c r="BI902" s="22"/>
      <c r="BJ902" s="22"/>
      <c r="BK902" s="22"/>
      <c r="BL902" s="22"/>
      <c r="BM902" s="22"/>
      <c r="BN902" s="22"/>
      <c r="BO902" s="22"/>
      <c r="BP902" s="22"/>
    </row>
    <row r="903" spans="1:68" ht="12.8"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c r="AU903" s="22"/>
      <c r="AV903" s="22"/>
      <c r="AW903" s="22"/>
      <c r="AX903" s="22"/>
      <c r="AY903" s="22"/>
      <c r="AZ903" s="22"/>
      <c r="BA903" s="22"/>
      <c r="BB903" s="22"/>
      <c r="BC903" s="22"/>
      <c r="BD903" s="22"/>
      <c r="BE903" s="22"/>
      <c r="BF903" s="22"/>
      <c r="BG903" s="22"/>
      <c r="BH903" s="22"/>
      <c r="BI903" s="22"/>
      <c r="BJ903" s="22"/>
      <c r="BK903" s="22"/>
      <c r="BL903" s="22"/>
      <c r="BM903" s="22"/>
      <c r="BN903" s="22"/>
      <c r="BO903" s="22"/>
      <c r="BP903" s="22"/>
    </row>
    <row r="904" spans="1:68" ht="12.8"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c r="AT904" s="22"/>
      <c r="AU904" s="22"/>
      <c r="AV904" s="22"/>
      <c r="AW904" s="22"/>
      <c r="AX904" s="22"/>
      <c r="AY904" s="22"/>
      <c r="AZ904" s="22"/>
      <c r="BA904" s="22"/>
      <c r="BB904" s="22"/>
      <c r="BC904" s="22"/>
      <c r="BD904" s="22"/>
      <c r="BE904" s="22"/>
      <c r="BF904" s="22"/>
      <c r="BG904" s="22"/>
      <c r="BH904" s="22"/>
      <c r="BI904" s="22"/>
      <c r="BJ904" s="22"/>
      <c r="BK904" s="22"/>
      <c r="BL904" s="22"/>
      <c r="BM904" s="22"/>
      <c r="BN904" s="22"/>
      <c r="BO904" s="22"/>
      <c r="BP904" s="22"/>
    </row>
    <row r="905" spans="1:68" ht="12.8"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c r="BA905" s="22"/>
      <c r="BB905" s="22"/>
      <c r="BC905" s="22"/>
      <c r="BD905" s="22"/>
      <c r="BE905" s="22"/>
      <c r="BF905" s="22"/>
      <c r="BG905" s="22"/>
      <c r="BH905" s="22"/>
      <c r="BI905" s="22"/>
      <c r="BJ905" s="22"/>
      <c r="BK905" s="22"/>
      <c r="BL905" s="22"/>
      <c r="BM905" s="22"/>
      <c r="BN905" s="22"/>
      <c r="BO905" s="22"/>
      <c r="BP905" s="22"/>
    </row>
    <row r="906" spans="1:68" ht="12.8"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c r="AT906" s="22"/>
      <c r="AU906" s="22"/>
      <c r="AV906" s="22"/>
      <c r="AW906" s="22"/>
      <c r="AX906" s="22"/>
      <c r="AY906" s="22"/>
      <c r="AZ906" s="22"/>
      <c r="BA906" s="22"/>
      <c r="BB906" s="22"/>
      <c r="BC906" s="22"/>
      <c r="BD906" s="22"/>
      <c r="BE906" s="22"/>
      <c r="BF906" s="22"/>
      <c r="BG906" s="22"/>
      <c r="BH906" s="22"/>
      <c r="BI906" s="22"/>
      <c r="BJ906" s="22"/>
      <c r="BK906" s="22"/>
      <c r="BL906" s="22"/>
      <c r="BM906" s="22"/>
      <c r="BN906" s="22"/>
      <c r="BO906" s="22"/>
      <c r="BP906" s="22"/>
    </row>
    <row r="907" spans="1:68" ht="12.8"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c r="AT907" s="22"/>
      <c r="AU907" s="22"/>
      <c r="AV907" s="22"/>
      <c r="AW907" s="22"/>
      <c r="AX907" s="22"/>
      <c r="AY907" s="22"/>
      <c r="AZ907" s="22"/>
      <c r="BA907" s="22"/>
      <c r="BB907" s="22"/>
      <c r="BC907" s="22"/>
      <c r="BD907" s="22"/>
      <c r="BE907" s="22"/>
      <c r="BF907" s="22"/>
      <c r="BG907" s="22"/>
      <c r="BH907" s="22"/>
      <c r="BI907" s="22"/>
      <c r="BJ907" s="22"/>
      <c r="BK907" s="22"/>
      <c r="BL907" s="22"/>
      <c r="BM907" s="22"/>
      <c r="BN907" s="22"/>
      <c r="BO907" s="22"/>
      <c r="BP907" s="22"/>
    </row>
    <row r="908" spans="1:68" ht="12.8"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c r="AT908" s="22"/>
      <c r="AU908" s="22"/>
      <c r="AV908" s="22"/>
      <c r="AW908" s="22"/>
      <c r="AX908" s="22"/>
      <c r="AY908" s="22"/>
      <c r="AZ908" s="22"/>
      <c r="BA908" s="22"/>
      <c r="BB908" s="22"/>
      <c r="BC908" s="22"/>
      <c r="BD908" s="22"/>
      <c r="BE908" s="22"/>
      <c r="BF908" s="22"/>
      <c r="BG908" s="22"/>
      <c r="BH908" s="22"/>
      <c r="BI908" s="22"/>
      <c r="BJ908" s="22"/>
      <c r="BK908" s="22"/>
      <c r="BL908" s="22"/>
      <c r="BM908" s="22"/>
      <c r="BN908" s="22"/>
      <c r="BO908" s="22"/>
      <c r="BP908" s="22"/>
    </row>
    <row r="909" spans="1:68" ht="12.8"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c r="AT909" s="22"/>
      <c r="AU909" s="22"/>
      <c r="AV909" s="22"/>
      <c r="AW909" s="22"/>
      <c r="AX909" s="22"/>
      <c r="AY909" s="22"/>
      <c r="AZ909" s="22"/>
      <c r="BA909" s="22"/>
      <c r="BB909" s="22"/>
      <c r="BC909" s="22"/>
      <c r="BD909" s="22"/>
      <c r="BE909" s="22"/>
      <c r="BF909" s="22"/>
      <c r="BG909" s="22"/>
      <c r="BH909" s="22"/>
      <c r="BI909" s="22"/>
      <c r="BJ909" s="22"/>
      <c r="BK909" s="22"/>
      <c r="BL909" s="22"/>
      <c r="BM909" s="22"/>
      <c r="BN909" s="22"/>
      <c r="BO909" s="22"/>
      <c r="BP909" s="22"/>
    </row>
    <row r="910" spans="1:68" ht="12.8"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c r="AT910" s="22"/>
      <c r="AU910" s="22"/>
      <c r="AV910" s="22"/>
      <c r="AW910" s="22"/>
      <c r="AX910" s="22"/>
      <c r="AY910" s="22"/>
      <c r="AZ910" s="22"/>
      <c r="BA910" s="22"/>
      <c r="BB910" s="22"/>
      <c r="BC910" s="22"/>
      <c r="BD910" s="22"/>
      <c r="BE910" s="22"/>
      <c r="BF910" s="22"/>
      <c r="BG910" s="22"/>
      <c r="BH910" s="22"/>
      <c r="BI910" s="22"/>
      <c r="BJ910" s="22"/>
      <c r="BK910" s="22"/>
      <c r="BL910" s="22"/>
      <c r="BM910" s="22"/>
      <c r="BN910" s="22"/>
      <c r="BO910" s="22"/>
      <c r="BP910" s="22"/>
    </row>
    <row r="911" spans="1:68" ht="12.8"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c r="AT911" s="22"/>
      <c r="AU911" s="22"/>
      <c r="AV911" s="22"/>
      <c r="AW911" s="22"/>
      <c r="AX911" s="22"/>
      <c r="AY911" s="22"/>
      <c r="AZ911" s="22"/>
      <c r="BA911" s="22"/>
      <c r="BB911" s="22"/>
      <c r="BC911" s="22"/>
      <c r="BD911" s="22"/>
      <c r="BE911" s="22"/>
      <c r="BF911" s="22"/>
      <c r="BG911" s="22"/>
      <c r="BH911" s="22"/>
      <c r="BI911" s="22"/>
      <c r="BJ911" s="22"/>
      <c r="BK911" s="22"/>
      <c r="BL911" s="22"/>
      <c r="BM911" s="22"/>
      <c r="BN911" s="22"/>
      <c r="BO911" s="22"/>
      <c r="BP911" s="22"/>
    </row>
    <row r="912" spans="1:68" ht="12.8"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c r="BA912" s="22"/>
      <c r="BB912" s="22"/>
      <c r="BC912" s="22"/>
      <c r="BD912" s="22"/>
      <c r="BE912" s="22"/>
      <c r="BF912" s="22"/>
      <c r="BG912" s="22"/>
      <c r="BH912" s="22"/>
      <c r="BI912" s="22"/>
      <c r="BJ912" s="22"/>
      <c r="BK912" s="22"/>
      <c r="BL912" s="22"/>
      <c r="BM912" s="22"/>
      <c r="BN912" s="22"/>
      <c r="BO912" s="22"/>
      <c r="BP912" s="22"/>
    </row>
    <row r="913" spans="1:68" ht="12.8"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c r="BA913" s="22"/>
      <c r="BB913" s="22"/>
      <c r="BC913" s="22"/>
      <c r="BD913" s="22"/>
      <c r="BE913" s="22"/>
      <c r="BF913" s="22"/>
      <c r="BG913" s="22"/>
      <c r="BH913" s="22"/>
      <c r="BI913" s="22"/>
      <c r="BJ913" s="22"/>
      <c r="BK913" s="22"/>
      <c r="BL913" s="22"/>
      <c r="BM913" s="22"/>
      <c r="BN913" s="22"/>
      <c r="BO913" s="22"/>
      <c r="BP913" s="22"/>
    </row>
    <row r="914" spans="1:68" ht="12.8"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c r="BA914" s="22"/>
      <c r="BB914" s="22"/>
      <c r="BC914" s="22"/>
      <c r="BD914" s="22"/>
      <c r="BE914" s="22"/>
      <c r="BF914" s="22"/>
      <c r="BG914" s="22"/>
      <c r="BH914" s="22"/>
      <c r="BI914" s="22"/>
      <c r="BJ914" s="22"/>
      <c r="BK914" s="22"/>
      <c r="BL914" s="22"/>
      <c r="BM914" s="22"/>
      <c r="BN914" s="22"/>
      <c r="BO914" s="22"/>
      <c r="BP914" s="22"/>
    </row>
    <row r="915" spans="1:68" ht="12.8"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c r="BA915" s="22"/>
      <c r="BB915" s="22"/>
      <c r="BC915" s="22"/>
      <c r="BD915" s="22"/>
      <c r="BE915" s="22"/>
      <c r="BF915" s="22"/>
      <c r="BG915" s="22"/>
      <c r="BH915" s="22"/>
      <c r="BI915" s="22"/>
      <c r="BJ915" s="22"/>
      <c r="BK915" s="22"/>
      <c r="BL915" s="22"/>
      <c r="BM915" s="22"/>
      <c r="BN915" s="22"/>
      <c r="BO915" s="22"/>
      <c r="BP915" s="22"/>
    </row>
    <row r="916" spans="1:68" ht="12.8"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c r="BA916" s="22"/>
      <c r="BB916" s="22"/>
      <c r="BC916" s="22"/>
      <c r="BD916" s="22"/>
      <c r="BE916" s="22"/>
      <c r="BF916" s="22"/>
      <c r="BG916" s="22"/>
      <c r="BH916" s="22"/>
      <c r="BI916" s="22"/>
      <c r="BJ916" s="22"/>
      <c r="BK916" s="22"/>
      <c r="BL916" s="22"/>
      <c r="BM916" s="22"/>
      <c r="BN916" s="22"/>
      <c r="BO916" s="22"/>
      <c r="BP916" s="22"/>
    </row>
    <row r="917" spans="1:68" ht="12.8"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c r="BA917" s="22"/>
      <c r="BB917" s="22"/>
      <c r="BC917" s="22"/>
      <c r="BD917" s="22"/>
      <c r="BE917" s="22"/>
      <c r="BF917" s="22"/>
      <c r="BG917" s="22"/>
      <c r="BH917" s="22"/>
      <c r="BI917" s="22"/>
      <c r="BJ917" s="22"/>
      <c r="BK917" s="22"/>
      <c r="BL917" s="22"/>
      <c r="BM917" s="22"/>
      <c r="BN917" s="22"/>
      <c r="BO917" s="22"/>
      <c r="BP917" s="22"/>
    </row>
    <row r="918" spans="1:68" ht="12.8"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c r="AT918" s="22"/>
      <c r="AU918" s="22"/>
      <c r="AV918" s="22"/>
      <c r="AW918" s="22"/>
      <c r="AX918" s="22"/>
      <c r="AY918" s="22"/>
      <c r="AZ918" s="22"/>
      <c r="BA918" s="22"/>
      <c r="BB918" s="22"/>
      <c r="BC918" s="22"/>
      <c r="BD918" s="22"/>
      <c r="BE918" s="22"/>
      <c r="BF918" s="22"/>
      <c r="BG918" s="22"/>
      <c r="BH918" s="22"/>
      <c r="BI918" s="22"/>
      <c r="BJ918" s="22"/>
      <c r="BK918" s="22"/>
      <c r="BL918" s="22"/>
      <c r="BM918" s="22"/>
      <c r="BN918" s="22"/>
      <c r="BO918" s="22"/>
      <c r="BP918" s="22"/>
    </row>
    <row r="919" spans="1:68" ht="12.8"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c r="AT919" s="22"/>
      <c r="AU919" s="22"/>
      <c r="AV919" s="22"/>
      <c r="AW919" s="22"/>
      <c r="AX919" s="22"/>
      <c r="AY919" s="22"/>
      <c r="AZ919" s="22"/>
      <c r="BA919" s="22"/>
      <c r="BB919" s="22"/>
      <c r="BC919" s="22"/>
      <c r="BD919" s="22"/>
      <c r="BE919" s="22"/>
      <c r="BF919" s="22"/>
      <c r="BG919" s="22"/>
      <c r="BH919" s="22"/>
      <c r="BI919" s="22"/>
      <c r="BJ919" s="22"/>
      <c r="BK919" s="22"/>
      <c r="BL919" s="22"/>
      <c r="BM919" s="22"/>
      <c r="BN919" s="22"/>
      <c r="BO919" s="22"/>
      <c r="BP919" s="22"/>
    </row>
    <row r="920" spans="1:68" ht="12.8"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c r="AT920" s="22"/>
      <c r="AU920" s="22"/>
      <c r="AV920" s="22"/>
      <c r="AW920" s="22"/>
      <c r="AX920" s="22"/>
      <c r="AY920" s="22"/>
      <c r="AZ920" s="22"/>
      <c r="BA920" s="22"/>
      <c r="BB920" s="22"/>
      <c r="BC920" s="22"/>
      <c r="BD920" s="22"/>
      <c r="BE920" s="22"/>
      <c r="BF920" s="22"/>
      <c r="BG920" s="22"/>
      <c r="BH920" s="22"/>
      <c r="BI920" s="22"/>
      <c r="BJ920" s="22"/>
      <c r="BK920" s="22"/>
      <c r="BL920" s="22"/>
      <c r="BM920" s="22"/>
      <c r="BN920" s="22"/>
      <c r="BO920" s="22"/>
      <c r="BP920" s="22"/>
    </row>
    <row r="921" spans="1:68" ht="12.8"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c r="AT921" s="22"/>
      <c r="AU921" s="22"/>
      <c r="AV921" s="22"/>
      <c r="AW921" s="22"/>
      <c r="AX921" s="22"/>
      <c r="AY921" s="22"/>
      <c r="AZ921" s="22"/>
      <c r="BA921" s="22"/>
      <c r="BB921" s="22"/>
      <c r="BC921" s="22"/>
      <c r="BD921" s="22"/>
      <c r="BE921" s="22"/>
      <c r="BF921" s="22"/>
      <c r="BG921" s="22"/>
      <c r="BH921" s="22"/>
      <c r="BI921" s="22"/>
      <c r="BJ921" s="22"/>
      <c r="BK921" s="22"/>
      <c r="BL921" s="22"/>
      <c r="BM921" s="22"/>
      <c r="BN921" s="22"/>
      <c r="BO921" s="22"/>
      <c r="BP921" s="22"/>
    </row>
    <row r="922" spans="1:68" ht="12.8"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c r="BB922" s="22"/>
      <c r="BC922" s="22"/>
      <c r="BD922" s="22"/>
      <c r="BE922" s="22"/>
      <c r="BF922" s="22"/>
      <c r="BG922" s="22"/>
      <c r="BH922" s="22"/>
      <c r="BI922" s="22"/>
      <c r="BJ922" s="22"/>
      <c r="BK922" s="22"/>
      <c r="BL922" s="22"/>
      <c r="BM922" s="22"/>
      <c r="BN922" s="22"/>
      <c r="BO922" s="22"/>
      <c r="BP922" s="22"/>
    </row>
    <row r="923" spans="1:68" ht="12.8"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c r="AT923" s="22"/>
      <c r="AU923" s="22"/>
      <c r="AV923" s="22"/>
      <c r="AW923" s="22"/>
      <c r="AX923" s="22"/>
      <c r="AY923" s="22"/>
      <c r="AZ923" s="22"/>
      <c r="BA923" s="22"/>
      <c r="BB923" s="22"/>
      <c r="BC923" s="22"/>
      <c r="BD923" s="22"/>
      <c r="BE923" s="22"/>
      <c r="BF923" s="22"/>
      <c r="BG923" s="22"/>
      <c r="BH923" s="22"/>
      <c r="BI923" s="22"/>
      <c r="BJ923" s="22"/>
      <c r="BK923" s="22"/>
      <c r="BL923" s="22"/>
      <c r="BM923" s="22"/>
      <c r="BN923" s="22"/>
      <c r="BO923" s="22"/>
      <c r="BP923" s="22"/>
    </row>
    <row r="924" spans="1:68" ht="12.8"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c r="AT924" s="22"/>
      <c r="AU924" s="22"/>
      <c r="AV924" s="22"/>
      <c r="AW924" s="22"/>
      <c r="AX924" s="22"/>
      <c r="AY924" s="22"/>
      <c r="AZ924" s="22"/>
      <c r="BA924" s="22"/>
      <c r="BB924" s="22"/>
      <c r="BC924" s="22"/>
      <c r="BD924" s="22"/>
      <c r="BE924" s="22"/>
      <c r="BF924" s="22"/>
      <c r="BG924" s="22"/>
      <c r="BH924" s="22"/>
      <c r="BI924" s="22"/>
      <c r="BJ924" s="22"/>
      <c r="BK924" s="22"/>
      <c r="BL924" s="22"/>
      <c r="BM924" s="22"/>
      <c r="BN924" s="22"/>
      <c r="BO924" s="22"/>
      <c r="BP924" s="22"/>
    </row>
    <row r="925" spans="1:68" ht="12.8"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c r="AU925" s="22"/>
      <c r="AV925" s="22"/>
      <c r="AW925" s="22"/>
      <c r="AX925" s="22"/>
      <c r="AY925" s="22"/>
      <c r="AZ925" s="22"/>
      <c r="BA925" s="22"/>
      <c r="BB925" s="22"/>
      <c r="BC925" s="22"/>
      <c r="BD925" s="22"/>
      <c r="BE925" s="22"/>
      <c r="BF925" s="22"/>
      <c r="BG925" s="22"/>
      <c r="BH925" s="22"/>
      <c r="BI925" s="22"/>
      <c r="BJ925" s="22"/>
      <c r="BK925" s="22"/>
      <c r="BL925" s="22"/>
      <c r="BM925" s="22"/>
      <c r="BN925" s="22"/>
      <c r="BO925" s="22"/>
      <c r="BP925" s="22"/>
    </row>
    <row r="926" spans="1:68" ht="12.8"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c r="AX926" s="22"/>
      <c r="AY926" s="22"/>
      <c r="AZ926" s="22"/>
      <c r="BA926" s="22"/>
      <c r="BB926" s="22"/>
      <c r="BC926" s="22"/>
      <c r="BD926" s="22"/>
      <c r="BE926" s="22"/>
      <c r="BF926" s="22"/>
      <c r="BG926" s="22"/>
      <c r="BH926" s="22"/>
      <c r="BI926" s="22"/>
      <c r="BJ926" s="22"/>
      <c r="BK926" s="22"/>
      <c r="BL926" s="22"/>
      <c r="BM926" s="22"/>
      <c r="BN926" s="22"/>
      <c r="BO926" s="22"/>
      <c r="BP926" s="22"/>
    </row>
    <row r="927" spans="1:68" ht="12.8"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c r="AX927" s="22"/>
      <c r="AY927" s="22"/>
      <c r="AZ927" s="22"/>
      <c r="BA927" s="22"/>
      <c r="BB927" s="22"/>
      <c r="BC927" s="22"/>
      <c r="BD927" s="22"/>
      <c r="BE927" s="22"/>
      <c r="BF927" s="22"/>
      <c r="BG927" s="22"/>
      <c r="BH927" s="22"/>
      <c r="BI927" s="22"/>
      <c r="BJ927" s="22"/>
      <c r="BK927" s="22"/>
      <c r="BL927" s="22"/>
      <c r="BM927" s="22"/>
      <c r="BN927" s="22"/>
      <c r="BO927" s="22"/>
      <c r="BP927" s="22"/>
    </row>
    <row r="928" spans="1:68" ht="12.8"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c r="AX928" s="22"/>
      <c r="AY928" s="22"/>
      <c r="AZ928" s="22"/>
      <c r="BA928" s="22"/>
      <c r="BB928" s="22"/>
      <c r="BC928" s="22"/>
      <c r="BD928" s="22"/>
      <c r="BE928" s="22"/>
      <c r="BF928" s="22"/>
      <c r="BG928" s="22"/>
      <c r="BH928" s="22"/>
      <c r="BI928" s="22"/>
      <c r="BJ928" s="22"/>
      <c r="BK928" s="22"/>
      <c r="BL928" s="22"/>
      <c r="BM928" s="22"/>
      <c r="BN928" s="22"/>
      <c r="BO928" s="22"/>
      <c r="BP928" s="22"/>
    </row>
    <row r="929" spans="1:68" ht="12.8"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c r="AX929" s="22"/>
      <c r="AY929" s="22"/>
      <c r="AZ929" s="22"/>
      <c r="BA929" s="22"/>
      <c r="BB929" s="22"/>
      <c r="BC929" s="22"/>
      <c r="BD929" s="22"/>
      <c r="BE929" s="22"/>
      <c r="BF929" s="22"/>
      <c r="BG929" s="22"/>
      <c r="BH929" s="22"/>
      <c r="BI929" s="22"/>
      <c r="BJ929" s="22"/>
      <c r="BK929" s="22"/>
      <c r="BL929" s="22"/>
      <c r="BM929" s="22"/>
      <c r="BN929" s="22"/>
      <c r="BO929" s="22"/>
      <c r="BP929" s="22"/>
    </row>
    <row r="930" spans="1:68" ht="12.8"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c r="BM930" s="22"/>
      <c r="BN930" s="22"/>
      <c r="BO930" s="22"/>
      <c r="BP930" s="22"/>
    </row>
    <row r="931" spans="1:68" ht="12.8"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c r="BA931" s="22"/>
      <c r="BB931" s="22"/>
      <c r="BC931" s="22"/>
      <c r="BD931" s="22"/>
      <c r="BE931" s="22"/>
      <c r="BF931" s="22"/>
      <c r="BG931" s="22"/>
      <c r="BH931" s="22"/>
      <c r="BI931" s="22"/>
      <c r="BJ931" s="22"/>
      <c r="BK931" s="22"/>
      <c r="BL931" s="22"/>
      <c r="BM931" s="22"/>
      <c r="BN931" s="22"/>
      <c r="BO931" s="22"/>
      <c r="BP931" s="22"/>
    </row>
    <row r="932" spans="1:68" ht="12.8"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c r="AT932" s="22"/>
      <c r="AU932" s="22"/>
      <c r="AV932" s="22"/>
      <c r="AW932" s="22"/>
      <c r="AX932" s="22"/>
      <c r="AY932" s="22"/>
      <c r="AZ932" s="22"/>
      <c r="BA932" s="22"/>
      <c r="BB932" s="22"/>
      <c r="BC932" s="22"/>
      <c r="BD932" s="22"/>
      <c r="BE932" s="22"/>
      <c r="BF932" s="22"/>
      <c r="BG932" s="22"/>
      <c r="BH932" s="22"/>
      <c r="BI932" s="22"/>
      <c r="BJ932" s="22"/>
      <c r="BK932" s="22"/>
      <c r="BL932" s="22"/>
      <c r="BM932" s="22"/>
      <c r="BN932" s="22"/>
      <c r="BO932" s="22"/>
      <c r="BP932" s="22"/>
    </row>
    <row r="933" spans="1:68" ht="12.8"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c r="AT933" s="22"/>
      <c r="AU933" s="22"/>
      <c r="AV933" s="22"/>
      <c r="AW933" s="22"/>
      <c r="AX933" s="22"/>
      <c r="AY933" s="22"/>
      <c r="AZ933" s="22"/>
      <c r="BA933" s="22"/>
      <c r="BB933" s="22"/>
      <c r="BC933" s="22"/>
      <c r="BD933" s="22"/>
      <c r="BE933" s="22"/>
      <c r="BF933" s="22"/>
      <c r="BG933" s="22"/>
      <c r="BH933" s="22"/>
      <c r="BI933" s="22"/>
      <c r="BJ933" s="22"/>
      <c r="BK933" s="22"/>
      <c r="BL933" s="22"/>
      <c r="BM933" s="22"/>
      <c r="BN933" s="22"/>
      <c r="BO933" s="22"/>
      <c r="BP933" s="22"/>
    </row>
    <row r="934" spans="1:68" ht="12.8"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c r="AT934" s="22"/>
      <c r="AU934" s="22"/>
      <c r="AV934" s="22"/>
      <c r="AW934" s="22"/>
      <c r="AX934" s="22"/>
      <c r="AY934" s="22"/>
      <c r="AZ934" s="22"/>
      <c r="BA934" s="22"/>
      <c r="BB934" s="22"/>
      <c r="BC934" s="22"/>
      <c r="BD934" s="22"/>
      <c r="BE934" s="22"/>
      <c r="BF934" s="22"/>
      <c r="BG934" s="22"/>
      <c r="BH934" s="22"/>
      <c r="BI934" s="22"/>
      <c r="BJ934" s="22"/>
      <c r="BK934" s="22"/>
      <c r="BL934" s="22"/>
      <c r="BM934" s="22"/>
      <c r="BN934" s="22"/>
      <c r="BO934" s="22"/>
      <c r="BP934" s="22"/>
    </row>
    <row r="935" spans="1:68" ht="12.8"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c r="AT935" s="22"/>
      <c r="AU935" s="22"/>
      <c r="AV935" s="22"/>
      <c r="AW935" s="22"/>
      <c r="AX935" s="22"/>
      <c r="AY935" s="22"/>
      <c r="AZ935" s="22"/>
      <c r="BA935" s="22"/>
      <c r="BB935" s="22"/>
      <c r="BC935" s="22"/>
      <c r="BD935" s="22"/>
      <c r="BE935" s="22"/>
      <c r="BF935" s="22"/>
      <c r="BG935" s="22"/>
      <c r="BH935" s="22"/>
      <c r="BI935" s="22"/>
      <c r="BJ935" s="22"/>
      <c r="BK935" s="22"/>
      <c r="BL935" s="22"/>
      <c r="BM935" s="22"/>
      <c r="BN935" s="22"/>
      <c r="BO935" s="22"/>
      <c r="BP935" s="22"/>
    </row>
    <row r="936" spans="1:68" ht="12.8"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c r="AT936" s="22"/>
      <c r="AU936" s="22"/>
      <c r="AV936" s="22"/>
      <c r="AW936" s="22"/>
      <c r="AX936" s="22"/>
      <c r="AY936" s="22"/>
      <c r="AZ936" s="22"/>
      <c r="BA936" s="22"/>
      <c r="BB936" s="22"/>
      <c r="BC936" s="22"/>
      <c r="BD936" s="22"/>
      <c r="BE936" s="22"/>
      <c r="BF936" s="22"/>
      <c r="BG936" s="22"/>
      <c r="BH936" s="22"/>
      <c r="BI936" s="22"/>
      <c r="BJ936" s="22"/>
      <c r="BK936" s="22"/>
      <c r="BL936" s="22"/>
      <c r="BM936" s="22"/>
      <c r="BN936" s="22"/>
      <c r="BO936" s="22"/>
      <c r="BP936" s="22"/>
    </row>
    <row r="937" spans="1:68" ht="12.8"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c r="AT937" s="22"/>
      <c r="AU937" s="22"/>
      <c r="AV937" s="22"/>
      <c r="AW937" s="22"/>
      <c r="AX937" s="22"/>
      <c r="AY937" s="22"/>
      <c r="AZ937" s="22"/>
      <c r="BA937" s="22"/>
      <c r="BB937" s="22"/>
      <c r="BC937" s="22"/>
      <c r="BD937" s="22"/>
      <c r="BE937" s="22"/>
      <c r="BF937" s="22"/>
      <c r="BG937" s="22"/>
      <c r="BH937" s="22"/>
      <c r="BI937" s="22"/>
      <c r="BJ937" s="22"/>
      <c r="BK937" s="22"/>
      <c r="BL937" s="22"/>
      <c r="BM937" s="22"/>
      <c r="BN937" s="22"/>
      <c r="BO937" s="22"/>
      <c r="BP937" s="22"/>
    </row>
    <row r="938" spans="1:68" ht="12.8"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c r="AT938" s="22"/>
      <c r="AU938" s="22"/>
      <c r="AV938" s="22"/>
      <c r="AW938" s="22"/>
      <c r="AX938" s="22"/>
      <c r="AY938" s="22"/>
      <c r="AZ938" s="22"/>
      <c r="BA938" s="22"/>
      <c r="BB938" s="22"/>
      <c r="BC938" s="22"/>
      <c r="BD938" s="22"/>
      <c r="BE938" s="22"/>
      <c r="BF938" s="22"/>
      <c r="BG938" s="22"/>
      <c r="BH938" s="22"/>
      <c r="BI938" s="22"/>
      <c r="BJ938" s="22"/>
      <c r="BK938" s="22"/>
      <c r="BL938" s="22"/>
      <c r="BM938" s="22"/>
      <c r="BN938" s="22"/>
      <c r="BO938" s="22"/>
      <c r="BP938" s="22"/>
    </row>
    <row r="939" spans="1:68" ht="12.8"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c r="AT939" s="22"/>
      <c r="AU939" s="22"/>
      <c r="AV939" s="22"/>
      <c r="AW939" s="22"/>
      <c r="AX939" s="22"/>
      <c r="AY939" s="22"/>
      <c r="AZ939" s="22"/>
      <c r="BA939" s="22"/>
      <c r="BB939" s="22"/>
      <c r="BC939" s="22"/>
      <c r="BD939" s="22"/>
      <c r="BE939" s="22"/>
      <c r="BF939" s="22"/>
      <c r="BG939" s="22"/>
      <c r="BH939" s="22"/>
      <c r="BI939" s="22"/>
      <c r="BJ939" s="22"/>
      <c r="BK939" s="22"/>
      <c r="BL939" s="22"/>
      <c r="BM939" s="22"/>
      <c r="BN939" s="22"/>
      <c r="BO939" s="22"/>
      <c r="BP939" s="22"/>
    </row>
    <row r="940" spans="1:68" ht="12.8"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c r="AT940" s="22"/>
      <c r="AU940" s="22"/>
      <c r="AV940" s="22"/>
      <c r="AW940" s="22"/>
      <c r="AX940" s="22"/>
      <c r="AY940" s="22"/>
      <c r="AZ940" s="22"/>
      <c r="BA940" s="22"/>
      <c r="BB940" s="22"/>
      <c r="BC940" s="22"/>
      <c r="BD940" s="22"/>
      <c r="BE940" s="22"/>
      <c r="BF940" s="22"/>
      <c r="BG940" s="22"/>
      <c r="BH940" s="22"/>
      <c r="BI940" s="22"/>
      <c r="BJ940" s="22"/>
      <c r="BK940" s="22"/>
      <c r="BL940" s="22"/>
      <c r="BM940" s="22"/>
      <c r="BN940" s="22"/>
      <c r="BO940" s="22"/>
      <c r="BP940" s="22"/>
    </row>
    <row r="941" spans="1:68" ht="12.8"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c r="AT941" s="22"/>
      <c r="AU941" s="22"/>
      <c r="AV941" s="22"/>
      <c r="AW941" s="22"/>
      <c r="AX941" s="22"/>
      <c r="AY941" s="22"/>
      <c r="AZ941" s="22"/>
      <c r="BA941" s="22"/>
      <c r="BB941" s="22"/>
      <c r="BC941" s="22"/>
      <c r="BD941" s="22"/>
      <c r="BE941" s="22"/>
      <c r="BF941" s="22"/>
      <c r="BG941" s="22"/>
      <c r="BH941" s="22"/>
      <c r="BI941" s="22"/>
      <c r="BJ941" s="22"/>
      <c r="BK941" s="22"/>
      <c r="BL941" s="22"/>
      <c r="BM941" s="22"/>
      <c r="BN941" s="22"/>
      <c r="BO941" s="22"/>
      <c r="BP941" s="22"/>
    </row>
    <row r="942" spans="1:68" ht="12.8"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c r="AT942" s="22"/>
      <c r="AU942" s="22"/>
      <c r="AV942" s="22"/>
      <c r="AW942" s="22"/>
      <c r="AX942" s="22"/>
      <c r="AY942" s="22"/>
      <c r="AZ942" s="22"/>
      <c r="BA942" s="22"/>
      <c r="BB942" s="22"/>
      <c r="BC942" s="22"/>
      <c r="BD942" s="22"/>
      <c r="BE942" s="22"/>
      <c r="BF942" s="22"/>
      <c r="BG942" s="22"/>
      <c r="BH942" s="22"/>
      <c r="BI942" s="22"/>
      <c r="BJ942" s="22"/>
      <c r="BK942" s="22"/>
      <c r="BL942" s="22"/>
      <c r="BM942" s="22"/>
      <c r="BN942" s="22"/>
      <c r="BO942" s="22"/>
      <c r="BP942" s="22"/>
    </row>
    <row r="943" spans="1:68" ht="12.8"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c r="AT943" s="22"/>
      <c r="AU943" s="22"/>
      <c r="AV943" s="22"/>
      <c r="AW943" s="22"/>
      <c r="AX943" s="22"/>
      <c r="AY943" s="22"/>
      <c r="AZ943" s="22"/>
      <c r="BA943" s="22"/>
      <c r="BB943" s="22"/>
      <c r="BC943" s="22"/>
      <c r="BD943" s="22"/>
      <c r="BE943" s="22"/>
      <c r="BF943" s="22"/>
      <c r="BG943" s="22"/>
      <c r="BH943" s="22"/>
      <c r="BI943" s="22"/>
      <c r="BJ943" s="22"/>
      <c r="BK943" s="22"/>
      <c r="BL943" s="22"/>
      <c r="BM943" s="22"/>
      <c r="BN943" s="22"/>
      <c r="BO943" s="22"/>
      <c r="BP943" s="22"/>
    </row>
    <row r="944" spans="1:68" ht="12.8"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c r="AT944" s="22"/>
      <c r="AU944" s="22"/>
      <c r="AV944" s="22"/>
      <c r="AW944" s="22"/>
      <c r="AX944" s="22"/>
      <c r="AY944" s="22"/>
      <c r="AZ944" s="22"/>
      <c r="BA944" s="22"/>
      <c r="BB944" s="22"/>
      <c r="BC944" s="22"/>
      <c r="BD944" s="22"/>
      <c r="BE944" s="22"/>
      <c r="BF944" s="22"/>
      <c r="BG944" s="22"/>
      <c r="BH944" s="22"/>
      <c r="BI944" s="22"/>
      <c r="BJ944" s="22"/>
      <c r="BK944" s="22"/>
      <c r="BL944" s="22"/>
      <c r="BM944" s="22"/>
      <c r="BN944" s="22"/>
      <c r="BO944" s="22"/>
      <c r="BP944" s="22"/>
    </row>
    <row r="945" spans="1:68" ht="12.8"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c r="AT945" s="22"/>
      <c r="AU945" s="22"/>
      <c r="AV945" s="22"/>
      <c r="AW945" s="22"/>
      <c r="AX945" s="22"/>
      <c r="AY945" s="22"/>
      <c r="AZ945" s="22"/>
      <c r="BA945" s="22"/>
      <c r="BB945" s="22"/>
      <c r="BC945" s="22"/>
      <c r="BD945" s="22"/>
      <c r="BE945" s="22"/>
      <c r="BF945" s="22"/>
      <c r="BG945" s="22"/>
      <c r="BH945" s="22"/>
      <c r="BI945" s="22"/>
      <c r="BJ945" s="22"/>
      <c r="BK945" s="22"/>
      <c r="BL945" s="22"/>
      <c r="BM945" s="22"/>
      <c r="BN945" s="22"/>
      <c r="BO945" s="22"/>
      <c r="BP945" s="22"/>
    </row>
    <row r="946" spans="1:68" ht="12.8"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c r="BA946" s="22"/>
      <c r="BB946" s="22"/>
      <c r="BC946" s="22"/>
      <c r="BD946" s="22"/>
      <c r="BE946" s="22"/>
      <c r="BF946" s="22"/>
      <c r="BG946" s="22"/>
      <c r="BH946" s="22"/>
      <c r="BI946" s="22"/>
      <c r="BJ946" s="22"/>
      <c r="BK946" s="22"/>
      <c r="BL946" s="22"/>
      <c r="BM946" s="22"/>
      <c r="BN946" s="22"/>
      <c r="BO946" s="22"/>
      <c r="BP946" s="22"/>
    </row>
    <row r="947" spans="1:68" ht="12.8"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c r="AT947" s="22"/>
      <c r="AU947" s="22"/>
      <c r="AV947" s="22"/>
      <c r="AW947" s="22"/>
      <c r="AX947" s="22"/>
      <c r="AY947" s="22"/>
      <c r="AZ947" s="22"/>
      <c r="BA947" s="22"/>
      <c r="BB947" s="22"/>
      <c r="BC947" s="22"/>
      <c r="BD947" s="22"/>
      <c r="BE947" s="22"/>
      <c r="BF947" s="22"/>
      <c r="BG947" s="22"/>
      <c r="BH947" s="22"/>
      <c r="BI947" s="22"/>
      <c r="BJ947" s="22"/>
      <c r="BK947" s="22"/>
      <c r="BL947" s="22"/>
      <c r="BM947" s="22"/>
      <c r="BN947" s="22"/>
      <c r="BO947" s="22"/>
      <c r="BP947" s="22"/>
    </row>
    <row r="948" spans="1:68" ht="12.8"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c r="AT948" s="22"/>
      <c r="AU948" s="22"/>
      <c r="AV948" s="22"/>
      <c r="AW948" s="22"/>
      <c r="AX948" s="22"/>
      <c r="AY948" s="22"/>
      <c r="AZ948" s="22"/>
      <c r="BA948" s="22"/>
      <c r="BB948" s="22"/>
      <c r="BC948" s="22"/>
      <c r="BD948" s="22"/>
      <c r="BE948" s="22"/>
      <c r="BF948" s="22"/>
      <c r="BG948" s="22"/>
      <c r="BH948" s="22"/>
      <c r="BI948" s="22"/>
      <c r="BJ948" s="22"/>
      <c r="BK948" s="22"/>
      <c r="BL948" s="22"/>
      <c r="BM948" s="22"/>
      <c r="BN948" s="22"/>
      <c r="BO948" s="22"/>
      <c r="BP948" s="22"/>
    </row>
    <row r="949" spans="1:68" ht="12.8"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c r="BA949" s="22"/>
      <c r="BB949" s="22"/>
      <c r="BC949" s="22"/>
      <c r="BD949" s="22"/>
      <c r="BE949" s="22"/>
      <c r="BF949" s="22"/>
      <c r="BG949" s="22"/>
      <c r="BH949" s="22"/>
      <c r="BI949" s="22"/>
      <c r="BJ949" s="22"/>
      <c r="BK949" s="22"/>
      <c r="BL949" s="22"/>
      <c r="BM949" s="22"/>
      <c r="BN949" s="22"/>
      <c r="BO949" s="22"/>
      <c r="BP949" s="22"/>
    </row>
    <row r="950" spans="1:68" ht="12.8"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c r="AT950" s="22"/>
      <c r="AU950" s="22"/>
      <c r="AV950" s="22"/>
      <c r="AW950" s="22"/>
      <c r="AX950" s="22"/>
      <c r="AY950" s="22"/>
      <c r="AZ950" s="22"/>
      <c r="BA950" s="22"/>
      <c r="BB950" s="22"/>
      <c r="BC950" s="22"/>
      <c r="BD950" s="22"/>
      <c r="BE950" s="22"/>
      <c r="BF950" s="22"/>
      <c r="BG950" s="22"/>
      <c r="BH950" s="22"/>
      <c r="BI950" s="22"/>
      <c r="BJ950" s="22"/>
      <c r="BK950" s="22"/>
      <c r="BL950" s="22"/>
      <c r="BM950" s="22"/>
      <c r="BN950" s="22"/>
      <c r="BO950" s="22"/>
      <c r="BP950" s="22"/>
    </row>
    <row r="951" spans="1:68" ht="12.8"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c r="BA951" s="22"/>
      <c r="BB951" s="22"/>
      <c r="BC951" s="22"/>
      <c r="BD951" s="22"/>
      <c r="BE951" s="22"/>
      <c r="BF951" s="22"/>
      <c r="BG951" s="22"/>
      <c r="BH951" s="22"/>
      <c r="BI951" s="22"/>
      <c r="BJ951" s="22"/>
      <c r="BK951" s="22"/>
      <c r="BL951" s="22"/>
      <c r="BM951" s="22"/>
      <c r="BN951" s="22"/>
      <c r="BO951" s="22"/>
      <c r="BP951" s="22"/>
    </row>
    <row r="952" spans="1:68" ht="12.8"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c r="BA952" s="22"/>
      <c r="BB952" s="22"/>
      <c r="BC952" s="22"/>
      <c r="BD952" s="22"/>
      <c r="BE952" s="22"/>
      <c r="BF952" s="22"/>
      <c r="BG952" s="22"/>
      <c r="BH952" s="22"/>
      <c r="BI952" s="22"/>
      <c r="BJ952" s="22"/>
      <c r="BK952" s="22"/>
      <c r="BL952" s="22"/>
      <c r="BM952" s="22"/>
      <c r="BN952" s="22"/>
      <c r="BO952" s="22"/>
      <c r="BP952" s="22"/>
    </row>
    <row r="953" spans="1:68" ht="12.8"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c r="BA953" s="22"/>
      <c r="BB953" s="22"/>
      <c r="BC953" s="22"/>
      <c r="BD953" s="22"/>
      <c r="BE953" s="22"/>
      <c r="BF953" s="22"/>
      <c r="BG953" s="22"/>
      <c r="BH953" s="22"/>
      <c r="BI953" s="22"/>
      <c r="BJ953" s="22"/>
      <c r="BK953" s="22"/>
      <c r="BL953" s="22"/>
      <c r="BM953" s="22"/>
      <c r="BN953" s="22"/>
      <c r="BO953" s="22"/>
      <c r="BP953" s="22"/>
    </row>
    <row r="954" spans="1:68" ht="12.8"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c r="BA954" s="22"/>
      <c r="BB954" s="22"/>
      <c r="BC954" s="22"/>
      <c r="BD954" s="22"/>
      <c r="BE954" s="22"/>
      <c r="BF954" s="22"/>
      <c r="BG954" s="22"/>
      <c r="BH954" s="22"/>
      <c r="BI954" s="22"/>
      <c r="BJ954" s="22"/>
      <c r="BK954" s="22"/>
      <c r="BL954" s="22"/>
      <c r="BM954" s="22"/>
      <c r="BN954" s="22"/>
      <c r="BO954" s="22"/>
      <c r="BP954" s="22"/>
    </row>
    <row r="955" spans="1:68" ht="12.8"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c r="BA955" s="22"/>
      <c r="BB955" s="22"/>
      <c r="BC955" s="22"/>
      <c r="BD955" s="22"/>
      <c r="BE955" s="22"/>
      <c r="BF955" s="22"/>
      <c r="BG955" s="22"/>
      <c r="BH955" s="22"/>
      <c r="BI955" s="22"/>
      <c r="BJ955" s="22"/>
      <c r="BK955" s="22"/>
      <c r="BL955" s="22"/>
      <c r="BM955" s="22"/>
      <c r="BN955" s="22"/>
      <c r="BO955" s="22"/>
      <c r="BP955" s="22"/>
    </row>
    <row r="956" spans="1:68" ht="12.8"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c r="BA956" s="22"/>
      <c r="BB956" s="22"/>
      <c r="BC956" s="22"/>
      <c r="BD956" s="22"/>
      <c r="BE956" s="22"/>
      <c r="BF956" s="22"/>
      <c r="BG956" s="22"/>
      <c r="BH956" s="22"/>
      <c r="BI956" s="22"/>
      <c r="BJ956" s="22"/>
      <c r="BK956" s="22"/>
      <c r="BL956" s="22"/>
      <c r="BM956" s="22"/>
      <c r="BN956" s="22"/>
      <c r="BO956" s="22"/>
      <c r="BP956" s="22"/>
    </row>
    <row r="957" spans="1:68" ht="12.8"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c r="AT957" s="22"/>
      <c r="AU957" s="22"/>
      <c r="AV957" s="22"/>
      <c r="AW957" s="22"/>
      <c r="AX957" s="22"/>
      <c r="AY957" s="22"/>
      <c r="AZ957" s="22"/>
      <c r="BA957" s="22"/>
      <c r="BB957" s="22"/>
      <c r="BC957" s="22"/>
      <c r="BD957" s="22"/>
      <c r="BE957" s="22"/>
      <c r="BF957" s="22"/>
      <c r="BG957" s="22"/>
      <c r="BH957" s="22"/>
      <c r="BI957" s="22"/>
      <c r="BJ957" s="22"/>
      <c r="BK957" s="22"/>
      <c r="BL957" s="22"/>
      <c r="BM957" s="22"/>
      <c r="BN957" s="22"/>
      <c r="BO957" s="22"/>
      <c r="BP957" s="22"/>
    </row>
    <row r="958" spans="1:68" ht="12.8"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c r="AT958" s="22"/>
      <c r="AU958" s="22"/>
      <c r="AV958" s="22"/>
      <c r="AW958" s="22"/>
      <c r="AX958" s="22"/>
      <c r="AY958" s="22"/>
      <c r="AZ958" s="22"/>
      <c r="BA958" s="22"/>
      <c r="BB958" s="22"/>
      <c r="BC958" s="22"/>
      <c r="BD958" s="22"/>
      <c r="BE958" s="22"/>
      <c r="BF958" s="22"/>
      <c r="BG958" s="22"/>
      <c r="BH958" s="22"/>
      <c r="BI958" s="22"/>
      <c r="BJ958" s="22"/>
      <c r="BK958" s="22"/>
      <c r="BL958" s="22"/>
      <c r="BM958" s="22"/>
      <c r="BN958" s="22"/>
      <c r="BO958" s="22"/>
      <c r="BP958" s="22"/>
    </row>
    <row r="959" spans="1:68" ht="12.8"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c r="AT959" s="22"/>
      <c r="AU959" s="22"/>
      <c r="AV959" s="22"/>
      <c r="AW959" s="22"/>
      <c r="AX959" s="22"/>
      <c r="AY959" s="22"/>
      <c r="AZ959" s="22"/>
      <c r="BA959" s="22"/>
      <c r="BB959" s="22"/>
      <c r="BC959" s="22"/>
      <c r="BD959" s="22"/>
      <c r="BE959" s="22"/>
      <c r="BF959" s="22"/>
      <c r="BG959" s="22"/>
      <c r="BH959" s="22"/>
      <c r="BI959" s="22"/>
      <c r="BJ959" s="22"/>
      <c r="BK959" s="22"/>
      <c r="BL959" s="22"/>
      <c r="BM959" s="22"/>
      <c r="BN959" s="22"/>
      <c r="BO959" s="22"/>
      <c r="BP959" s="22"/>
    </row>
    <row r="960" spans="1:68" ht="12.8"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c r="AT960" s="22"/>
      <c r="AU960" s="22"/>
      <c r="AV960" s="22"/>
      <c r="AW960" s="22"/>
      <c r="AX960" s="22"/>
      <c r="AY960" s="22"/>
      <c r="AZ960" s="22"/>
      <c r="BA960" s="22"/>
      <c r="BB960" s="22"/>
      <c r="BC960" s="22"/>
      <c r="BD960" s="22"/>
      <c r="BE960" s="22"/>
      <c r="BF960" s="22"/>
      <c r="BG960" s="22"/>
      <c r="BH960" s="22"/>
      <c r="BI960" s="22"/>
      <c r="BJ960" s="22"/>
      <c r="BK960" s="22"/>
      <c r="BL960" s="22"/>
      <c r="BM960" s="22"/>
      <c r="BN960" s="22"/>
      <c r="BO960" s="22"/>
      <c r="BP960" s="22"/>
    </row>
    <row r="961" spans="1:68" ht="12.8"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c r="AU961" s="22"/>
      <c r="AV961" s="22"/>
      <c r="AW961" s="22"/>
      <c r="AX961" s="22"/>
      <c r="AY961" s="22"/>
      <c r="AZ961" s="22"/>
      <c r="BA961" s="22"/>
      <c r="BB961" s="22"/>
      <c r="BC961" s="22"/>
      <c r="BD961" s="22"/>
      <c r="BE961" s="22"/>
      <c r="BF961" s="22"/>
      <c r="BG961" s="22"/>
      <c r="BH961" s="22"/>
      <c r="BI961" s="22"/>
      <c r="BJ961" s="22"/>
      <c r="BK961" s="22"/>
      <c r="BL961" s="22"/>
      <c r="BM961" s="22"/>
      <c r="BN961" s="22"/>
      <c r="BO961" s="22"/>
      <c r="BP961" s="22"/>
    </row>
    <row r="962" spans="1:68" ht="12.8"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c r="AT962" s="22"/>
      <c r="AU962" s="22"/>
      <c r="AV962" s="22"/>
      <c r="AW962" s="22"/>
      <c r="AX962" s="22"/>
      <c r="AY962" s="22"/>
      <c r="AZ962" s="22"/>
      <c r="BA962" s="22"/>
      <c r="BB962" s="22"/>
      <c r="BC962" s="22"/>
      <c r="BD962" s="22"/>
      <c r="BE962" s="22"/>
      <c r="BF962" s="22"/>
      <c r="BG962" s="22"/>
      <c r="BH962" s="22"/>
      <c r="BI962" s="22"/>
      <c r="BJ962" s="22"/>
      <c r="BK962" s="22"/>
      <c r="BL962" s="22"/>
      <c r="BM962" s="22"/>
      <c r="BN962" s="22"/>
      <c r="BO962" s="22"/>
      <c r="BP962" s="22"/>
    </row>
    <row r="963" spans="1:68" ht="12.8"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c r="AT963" s="22"/>
      <c r="AU963" s="22"/>
      <c r="AV963" s="22"/>
      <c r="AW963" s="22"/>
      <c r="AX963" s="22"/>
      <c r="AY963" s="22"/>
      <c r="AZ963" s="22"/>
      <c r="BA963" s="22"/>
      <c r="BB963" s="22"/>
      <c r="BC963" s="22"/>
      <c r="BD963" s="22"/>
      <c r="BE963" s="22"/>
      <c r="BF963" s="22"/>
      <c r="BG963" s="22"/>
      <c r="BH963" s="22"/>
      <c r="BI963" s="22"/>
      <c r="BJ963" s="22"/>
      <c r="BK963" s="22"/>
      <c r="BL963" s="22"/>
      <c r="BM963" s="22"/>
      <c r="BN963" s="22"/>
      <c r="BO963" s="22"/>
      <c r="BP963" s="22"/>
    </row>
    <row r="964" spans="1:68" ht="12.8"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c r="AT964" s="22"/>
      <c r="AU964" s="22"/>
      <c r="AV964" s="22"/>
      <c r="AW964" s="22"/>
      <c r="AX964" s="22"/>
      <c r="AY964" s="22"/>
      <c r="AZ964" s="22"/>
      <c r="BA964" s="22"/>
      <c r="BB964" s="22"/>
      <c r="BC964" s="22"/>
      <c r="BD964" s="22"/>
      <c r="BE964" s="22"/>
      <c r="BF964" s="22"/>
      <c r="BG964" s="22"/>
      <c r="BH964" s="22"/>
      <c r="BI964" s="22"/>
      <c r="BJ964" s="22"/>
      <c r="BK964" s="22"/>
      <c r="BL964" s="22"/>
      <c r="BM964" s="22"/>
      <c r="BN964" s="22"/>
      <c r="BO964" s="22"/>
      <c r="BP964" s="22"/>
    </row>
    <row r="965" spans="1:68" ht="12.8"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c r="AT965" s="22"/>
      <c r="AU965" s="22"/>
      <c r="AV965" s="22"/>
      <c r="AW965" s="22"/>
      <c r="AX965" s="22"/>
      <c r="AY965" s="22"/>
      <c r="AZ965" s="22"/>
      <c r="BA965" s="22"/>
      <c r="BB965" s="22"/>
      <c r="BC965" s="22"/>
      <c r="BD965" s="22"/>
      <c r="BE965" s="22"/>
      <c r="BF965" s="22"/>
      <c r="BG965" s="22"/>
      <c r="BH965" s="22"/>
      <c r="BI965" s="22"/>
      <c r="BJ965" s="22"/>
      <c r="BK965" s="22"/>
      <c r="BL965" s="22"/>
      <c r="BM965" s="22"/>
      <c r="BN965" s="22"/>
      <c r="BO965" s="22"/>
      <c r="BP965" s="22"/>
    </row>
    <row r="966" spans="1:68" ht="12.8"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c r="AT966" s="22"/>
      <c r="AU966" s="22"/>
      <c r="AV966" s="22"/>
      <c r="AW966" s="22"/>
      <c r="AX966" s="22"/>
      <c r="AY966" s="22"/>
      <c r="AZ966" s="22"/>
      <c r="BA966" s="22"/>
      <c r="BB966" s="22"/>
      <c r="BC966" s="22"/>
      <c r="BD966" s="22"/>
      <c r="BE966" s="22"/>
      <c r="BF966" s="22"/>
      <c r="BG966" s="22"/>
      <c r="BH966" s="22"/>
      <c r="BI966" s="22"/>
      <c r="BJ966" s="22"/>
      <c r="BK966" s="22"/>
      <c r="BL966" s="22"/>
      <c r="BM966" s="22"/>
      <c r="BN966" s="22"/>
      <c r="BO966" s="22"/>
      <c r="BP966" s="22"/>
    </row>
    <row r="967" spans="1:68" ht="12.8"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c r="AT967" s="22"/>
      <c r="AU967" s="22"/>
      <c r="AV967" s="22"/>
      <c r="AW967" s="22"/>
      <c r="AX967" s="22"/>
      <c r="AY967" s="22"/>
      <c r="AZ967" s="22"/>
      <c r="BA967" s="22"/>
      <c r="BB967" s="22"/>
      <c r="BC967" s="22"/>
      <c r="BD967" s="22"/>
      <c r="BE967" s="22"/>
      <c r="BF967" s="22"/>
      <c r="BG967" s="22"/>
      <c r="BH967" s="22"/>
      <c r="BI967" s="22"/>
      <c r="BJ967" s="22"/>
      <c r="BK967" s="22"/>
      <c r="BL967" s="22"/>
      <c r="BM967" s="22"/>
      <c r="BN967" s="22"/>
      <c r="BO967" s="22"/>
      <c r="BP967" s="22"/>
    </row>
    <row r="968" spans="1:68" ht="12.8"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c r="AT968" s="22"/>
      <c r="AU968" s="22"/>
      <c r="AV968" s="22"/>
      <c r="AW968" s="22"/>
      <c r="AX968" s="22"/>
      <c r="AY968" s="22"/>
      <c r="AZ968" s="22"/>
      <c r="BA968" s="22"/>
      <c r="BB968" s="22"/>
      <c r="BC968" s="22"/>
      <c r="BD968" s="22"/>
      <c r="BE968" s="22"/>
      <c r="BF968" s="22"/>
      <c r="BG968" s="22"/>
      <c r="BH968" s="22"/>
      <c r="BI968" s="22"/>
      <c r="BJ968" s="22"/>
      <c r="BK968" s="22"/>
      <c r="BL968" s="22"/>
      <c r="BM968" s="22"/>
      <c r="BN968" s="22"/>
      <c r="BO968" s="22"/>
      <c r="BP968" s="22"/>
    </row>
    <row r="969" spans="1:68" ht="12.8"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c r="AT969" s="22"/>
      <c r="AU969" s="22"/>
      <c r="AV969" s="22"/>
      <c r="AW969" s="22"/>
      <c r="AX969" s="22"/>
      <c r="AY969" s="22"/>
      <c r="AZ969" s="22"/>
      <c r="BA969" s="22"/>
      <c r="BB969" s="22"/>
      <c r="BC969" s="22"/>
      <c r="BD969" s="22"/>
      <c r="BE969" s="22"/>
      <c r="BF969" s="22"/>
      <c r="BG969" s="22"/>
      <c r="BH969" s="22"/>
      <c r="BI969" s="22"/>
      <c r="BJ969" s="22"/>
      <c r="BK969" s="22"/>
      <c r="BL969" s="22"/>
      <c r="BM969" s="22"/>
      <c r="BN969" s="22"/>
      <c r="BO969" s="22"/>
      <c r="BP969" s="22"/>
    </row>
    <row r="970" spans="1:68" ht="12.8"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c r="AT970" s="22"/>
      <c r="AU970" s="22"/>
      <c r="AV970" s="22"/>
      <c r="AW970" s="22"/>
      <c r="AX970" s="22"/>
      <c r="AY970" s="22"/>
      <c r="AZ970" s="22"/>
      <c r="BA970" s="22"/>
      <c r="BB970" s="22"/>
      <c r="BC970" s="22"/>
      <c r="BD970" s="22"/>
      <c r="BE970" s="22"/>
      <c r="BF970" s="22"/>
      <c r="BG970" s="22"/>
      <c r="BH970" s="22"/>
      <c r="BI970" s="22"/>
      <c r="BJ970" s="22"/>
      <c r="BK970" s="22"/>
      <c r="BL970" s="22"/>
      <c r="BM970" s="22"/>
      <c r="BN970" s="22"/>
      <c r="BO970" s="22"/>
      <c r="BP970" s="22"/>
    </row>
    <row r="971" spans="1:68" ht="12.8"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c r="AT971" s="22"/>
      <c r="AU971" s="22"/>
      <c r="AV971" s="22"/>
      <c r="AW971" s="22"/>
      <c r="AX971" s="22"/>
      <c r="AY971" s="22"/>
      <c r="AZ971" s="22"/>
      <c r="BA971" s="22"/>
      <c r="BB971" s="22"/>
      <c r="BC971" s="22"/>
      <c r="BD971" s="22"/>
      <c r="BE971" s="22"/>
      <c r="BF971" s="22"/>
      <c r="BG971" s="22"/>
      <c r="BH971" s="22"/>
      <c r="BI971" s="22"/>
      <c r="BJ971" s="22"/>
      <c r="BK971" s="22"/>
      <c r="BL971" s="22"/>
      <c r="BM971" s="22"/>
      <c r="BN971" s="22"/>
      <c r="BO971" s="22"/>
      <c r="BP971" s="22"/>
    </row>
    <row r="972" spans="1:68" ht="12.8"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c r="AT972" s="22"/>
      <c r="AU972" s="22"/>
      <c r="AV972" s="22"/>
      <c r="AW972" s="22"/>
      <c r="AX972" s="22"/>
      <c r="AY972" s="22"/>
      <c r="AZ972" s="22"/>
      <c r="BA972" s="22"/>
      <c r="BB972" s="22"/>
      <c r="BC972" s="22"/>
      <c r="BD972" s="22"/>
      <c r="BE972" s="22"/>
      <c r="BF972" s="22"/>
      <c r="BG972" s="22"/>
      <c r="BH972" s="22"/>
      <c r="BI972" s="22"/>
      <c r="BJ972" s="22"/>
      <c r="BK972" s="22"/>
      <c r="BL972" s="22"/>
      <c r="BM972" s="22"/>
      <c r="BN972" s="22"/>
      <c r="BO972" s="22"/>
      <c r="BP972" s="22"/>
    </row>
    <row r="973" spans="1:68" ht="12.8"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c r="AT973" s="22"/>
      <c r="AU973" s="22"/>
      <c r="AV973" s="22"/>
      <c r="AW973" s="22"/>
      <c r="AX973" s="22"/>
      <c r="AY973" s="22"/>
      <c r="AZ973" s="22"/>
      <c r="BA973" s="22"/>
      <c r="BB973" s="22"/>
      <c r="BC973" s="22"/>
      <c r="BD973" s="22"/>
      <c r="BE973" s="22"/>
      <c r="BF973" s="22"/>
      <c r="BG973" s="22"/>
      <c r="BH973" s="22"/>
      <c r="BI973" s="22"/>
      <c r="BJ973" s="22"/>
      <c r="BK973" s="22"/>
      <c r="BL973" s="22"/>
      <c r="BM973" s="22"/>
      <c r="BN973" s="22"/>
      <c r="BO973" s="22"/>
      <c r="BP973" s="22"/>
    </row>
    <row r="974" spans="1:68" ht="12.8"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c r="AT974" s="22"/>
      <c r="AU974" s="22"/>
      <c r="AV974" s="22"/>
      <c r="AW974" s="22"/>
      <c r="AX974" s="22"/>
      <c r="AY974" s="22"/>
      <c r="AZ974" s="22"/>
      <c r="BA974" s="22"/>
      <c r="BB974" s="22"/>
      <c r="BC974" s="22"/>
      <c r="BD974" s="22"/>
      <c r="BE974" s="22"/>
      <c r="BF974" s="22"/>
      <c r="BG974" s="22"/>
      <c r="BH974" s="22"/>
      <c r="BI974" s="22"/>
      <c r="BJ974" s="22"/>
      <c r="BK974" s="22"/>
      <c r="BL974" s="22"/>
      <c r="BM974" s="22"/>
      <c r="BN974" s="22"/>
      <c r="BO974" s="22"/>
      <c r="BP974" s="22"/>
    </row>
    <row r="975" spans="1:68" ht="12.8"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c r="AW975" s="22"/>
      <c r="AX975" s="22"/>
      <c r="AY975" s="22"/>
      <c r="AZ975" s="22"/>
      <c r="BA975" s="22"/>
      <c r="BB975" s="22"/>
      <c r="BC975" s="22"/>
      <c r="BD975" s="22"/>
      <c r="BE975" s="22"/>
      <c r="BF975" s="22"/>
      <c r="BG975" s="22"/>
      <c r="BH975" s="22"/>
      <c r="BI975" s="22"/>
      <c r="BJ975" s="22"/>
      <c r="BK975" s="22"/>
      <c r="BL975" s="22"/>
      <c r="BM975" s="22"/>
      <c r="BN975" s="22"/>
      <c r="BO975" s="22"/>
      <c r="BP975" s="22"/>
    </row>
    <row r="976" spans="1:68" ht="12.8"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c r="AV976" s="22"/>
      <c r="AW976" s="22"/>
      <c r="AX976" s="22"/>
      <c r="AY976" s="22"/>
      <c r="AZ976" s="22"/>
      <c r="BA976" s="22"/>
      <c r="BB976" s="22"/>
      <c r="BC976" s="22"/>
      <c r="BD976" s="22"/>
      <c r="BE976" s="22"/>
      <c r="BF976" s="22"/>
      <c r="BG976" s="22"/>
      <c r="BH976" s="22"/>
      <c r="BI976" s="22"/>
      <c r="BJ976" s="22"/>
      <c r="BK976" s="22"/>
      <c r="BL976" s="22"/>
      <c r="BM976" s="22"/>
      <c r="BN976" s="22"/>
      <c r="BO976" s="22"/>
      <c r="BP976" s="22"/>
    </row>
    <row r="977" spans="1:68" ht="12.8"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c r="AW977" s="22"/>
      <c r="AX977" s="22"/>
      <c r="AY977" s="22"/>
      <c r="AZ977" s="22"/>
      <c r="BA977" s="22"/>
      <c r="BB977" s="22"/>
      <c r="BC977" s="22"/>
      <c r="BD977" s="22"/>
      <c r="BE977" s="22"/>
      <c r="BF977" s="22"/>
      <c r="BG977" s="22"/>
      <c r="BH977" s="22"/>
      <c r="BI977" s="22"/>
      <c r="BJ977" s="22"/>
      <c r="BK977" s="22"/>
      <c r="BL977" s="22"/>
      <c r="BM977" s="22"/>
      <c r="BN977" s="22"/>
      <c r="BO977" s="22"/>
      <c r="BP977" s="22"/>
    </row>
    <row r="978" spans="1:68" ht="12.8"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c r="AT978" s="22"/>
      <c r="AU978" s="22"/>
      <c r="AV978" s="22"/>
      <c r="AW978" s="22"/>
      <c r="AX978" s="22"/>
      <c r="AY978" s="22"/>
      <c r="AZ978" s="22"/>
      <c r="BA978" s="22"/>
      <c r="BB978" s="22"/>
      <c r="BC978" s="22"/>
      <c r="BD978" s="22"/>
      <c r="BE978" s="22"/>
      <c r="BF978" s="22"/>
      <c r="BG978" s="22"/>
      <c r="BH978" s="22"/>
      <c r="BI978" s="22"/>
      <c r="BJ978" s="22"/>
      <c r="BK978" s="22"/>
      <c r="BL978" s="22"/>
      <c r="BM978" s="22"/>
      <c r="BN978" s="22"/>
      <c r="BO978" s="22"/>
      <c r="BP978" s="22"/>
    </row>
    <row r="979" spans="1:68" ht="12.8"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c r="BM979" s="22"/>
      <c r="BN979" s="22"/>
      <c r="BO979" s="22"/>
      <c r="BP979" s="22"/>
    </row>
    <row r="980" spans="1:68" ht="12.8"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c r="AT980" s="22"/>
      <c r="AU980" s="22"/>
      <c r="AV980" s="22"/>
      <c r="AW980" s="22"/>
      <c r="AX980" s="22"/>
      <c r="AY980" s="22"/>
      <c r="AZ980" s="22"/>
      <c r="BA980" s="22"/>
      <c r="BB980" s="22"/>
      <c r="BC980" s="22"/>
      <c r="BD980" s="22"/>
      <c r="BE980" s="22"/>
      <c r="BF980" s="22"/>
      <c r="BG980" s="22"/>
      <c r="BH980" s="22"/>
      <c r="BI980" s="22"/>
      <c r="BJ980" s="22"/>
      <c r="BK980" s="22"/>
      <c r="BL980" s="22"/>
      <c r="BM980" s="22"/>
      <c r="BN980" s="22"/>
      <c r="BO980" s="22"/>
      <c r="BP980" s="22"/>
    </row>
    <row r="981" spans="1:68" ht="12.8"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c r="AT981" s="22"/>
      <c r="AU981" s="22"/>
      <c r="AV981" s="22"/>
      <c r="AW981" s="22"/>
      <c r="AX981" s="22"/>
      <c r="AY981" s="22"/>
      <c r="AZ981" s="22"/>
      <c r="BA981" s="22"/>
      <c r="BB981" s="22"/>
      <c r="BC981" s="22"/>
      <c r="BD981" s="22"/>
      <c r="BE981" s="22"/>
      <c r="BF981" s="22"/>
      <c r="BG981" s="22"/>
      <c r="BH981" s="22"/>
      <c r="BI981" s="22"/>
      <c r="BJ981" s="22"/>
      <c r="BK981" s="22"/>
      <c r="BL981" s="22"/>
      <c r="BM981" s="22"/>
      <c r="BN981" s="22"/>
      <c r="BO981" s="22"/>
      <c r="BP981" s="22"/>
    </row>
    <row r="982" spans="1:68" ht="12.8"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c r="AV982" s="22"/>
      <c r="AW982" s="22"/>
      <c r="AX982" s="22"/>
      <c r="AY982" s="22"/>
      <c r="AZ982" s="22"/>
      <c r="BA982" s="22"/>
      <c r="BB982" s="22"/>
      <c r="BC982" s="22"/>
      <c r="BD982" s="22"/>
      <c r="BE982" s="22"/>
      <c r="BF982" s="22"/>
      <c r="BG982" s="22"/>
      <c r="BH982" s="22"/>
      <c r="BI982" s="22"/>
      <c r="BJ982" s="22"/>
      <c r="BK982" s="22"/>
      <c r="BL982" s="22"/>
      <c r="BM982" s="22"/>
      <c r="BN982" s="22"/>
      <c r="BO982" s="22"/>
      <c r="BP982" s="22"/>
    </row>
    <row r="983" spans="1:68" ht="12.8"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c r="AV983" s="22"/>
      <c r="AW983" s="22"/>
      <c r="AX983" s="22"/>
      <c r="AY983" s="22"/>
      <c r="AZ983" s="22"/>
      <c r="BA983" s="22"/>
      <c r="BB983" s="22"/>
      <c r="BC983" s="22"/>
      <c r="BD983" s="22"/>
      <c r="BE983" s="22"/>
      <c r="BF983" s="22"/>
      <c r="BG983" s="22"/>
      <c r="BH983" s="22"/>
      <c r="BI983" s="22"/>
      <c r="BJ983" s="22"/>
      <c r="BK983" s="22"/>
      <c r="BL983" s="22"/>
      <c r="BM983" s="22"/>
      <c r="BN983" s="22"/>
      <c r="BO983" s="22"/>
      <c r="BP983" s="22"/>
    </row>
    <row r="984" spans="1:68" ht="12.8"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c r="AV984" s="22"/>
      <c r="AW984" s="22"/>
      <c r="AX984" s="22"/>
      <c r="AY984" s="22"/>
      <c r="AZ984" s="22"/>
      <c r="BA984" s="22"/>
      <c r="BB984" s="22"/>
      <c r="BC984" s="22"/>
      <c r="BD984" s="22"/>
      <c r="BE984" s="22"/>
      <c r="BF984" s="22"/>
      <c r="BG984" s="22"/>
      <c r="BH984" s="22"/>
      <c r="BI984" s="22"/>
      <c r="BJ984" s="22"/>
      <c r="BK984" s="22"/>
      <c r="BL984" s="22"/>
      <c r="BM984" s="22"/>
      <c r="BN984" s="22"/>
      <c r="BO984" s="22"/>
      <c r="BP984" s="22"/>
    </row>
    <row r="985" spans="1:68" ht="12.8"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c r="AZ985" s="22"/>
      <c r="BA985" s="22"/>
      <c r="BB985" s="22"/>
      <c r="BC985" s="22"/>
      <c r="BD985" s="22"/>
      <c r="BE985" s="22"/>
      <c r="BF985" s="22"/>
      <c r="BG985" s="22"/>
      <c r="BH985" s="22"/>
      <c r="BI985" s="22"/>
      <c r="BJ985" s="22"/>
      <c r="BK985" s="22"/>
      <c r="BL985" s="22"/>
      <c r="BM985" s="22"/>
      <c r="BN985" s="22"/>
      <c r="BO985" s="22"/>
      <c r="BP985" s="22"/>
    </row>
    <row r="986" spans="1:68" ht="12.8"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c r="AT986" s="22"/>
      <c r="AU986" s="22"/>
      <c r="AV986" s="22"/>
      <c r="AW986" s="22"/>
      <c r="AX986" s="22"/>
      <c r="AY986" s="22"/>
      <c r="AZ986" s="22"/>
      <c r="BA986" s="22"/>
      <c r="BB986" s="22"/>
      <c r="BC986" s="22"/>
      <c r="BD986" s="22"/>
      <c r="BE986" s="22"/>
      <c r="BF986" s="22"/>
      <c r="BG986" s="22"/>
      <c r="BH986" s="22"/>
      <c r="BI986" s="22"/>
      <c r="BJ986" s="22"/>
      <c r="BK986" s="22"/>
      <c r="BL986" s="22"/>
      <c r="BM986" s="22"/>
      <c r="BN986" s="22"/>
      <c r="BO986" s="22"/>
      <c r="BP986" s="22"/>
    </row>
    <row r="987" spans="1:68" ht="12.8"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c r="AT987" s="22"/>
      <c r="AU987" s="22"/>
      <c r="AV987" s="22"/>
      <c r="AW987" s="22"/>
      <c r="AX987" s="22"/>
      <c r="AY987" s="22"/>
      <c r="AZ987" s="22"/>
      <c r="BA987" s="22"/>
      <c r="BB987" s="22"/>
      <c r="BC987" s="22"/>
      <c r="BD987" s="22"/>
      <c r="BE987" s="22"/>
      <c r="BF987" s="22"/>
      <c r="BG987" s="22"/>
      <c r="BH987" s="22"/>
      <c r="BI987" s="22"/>
      <c r="BJ987" s="22"/>
      <c r="BK987" s="22"/>
      <c r="BL987" s="22"/>
      <c r="BM987" s="22"/>
      <c r="BN987" s="22"/>
      <c r="BO987" s="22"/>
      <c r="BP987" s="22"/>
    </row>
    <row r="988" spans="1:68" ht="12.8"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c r="AT988" s="22"/>
      <c r="AU988" s="22"/>
      <c r="AV988" s="22"/>
      <c r="AW988" s="22"/>
      <c r="AX988" s="22"/>
      <c r="AY988" s="22"/>
      <c r="AZ988" s="22"/>
      <c r="BA988" s="22"/>
      <c r="BB988" s="22"/>
      <c r="BC988" s="22"/>
      <c r="BD988" s="22"/>
      <c r="BE988" s="22"/>
      <c r="BF988" s="22"/>
      <c r="BG988" s="22"/>
      <c r="BH988" s="22"/>
      <c r="BI988" s="22"/>
      <c r="BJ988" s="22"/>
      <c r="BK988" s="22"/>
      <c r="BL988" s="22"/>
      <c r="BM988" s="22"/>
      <c r="BN988" s="22"/>
      <c r="BO988" s="22"/>
      <c r="BP988" s="22"/>
    </row>
    <row r="989" spans="1:68" ht="12.8"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c r="AT989" s="22"/>
      <c r="AU989" s="22"/>
      <c r="AV989" s="22"/>
      <c r="AW989" s="22"/>
      <c r="AX989" s="22"/>
      <c r="AY989" s="22"/>
      <c r="AZ989" s="22"/>
      <c r="BA989" s="22"/>
      <c r="BB989" s="22"/>
      <c r="BC989" s="22"/>
      <c r="BD989" s="22"/>
      <c r="BE989" s="22"/>
      <c r="BF989" s="22"/>
      <c r="BG989" s="22"/>
      <c r="BH989" s="22"/>
      <c r="BI989" s="22"/>
      <c r="BJ989" s="22"/>
      <c r="BK989" s="22"/>
      <c r="BL989" s="22"/>
      <c r="BM989" s="22"/>
      <c r="BN989" s="22"/>
      <c r="BO989" s="22"/>
      <c r="BP989" s="22"/>
    </row>
    <row r="990" spans="1:68" ht="12.8"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c r="AT990" s="22"/>
      <c r="AU990" s="22"/>
      <c r="AV990" s="22"/>
      <c r="AW990" s="22"/>
      <c r="AX990" s="22"/>
      <c r="AY990" s="22"/>
      <c r="AZ990" s="22"/>
      <c r="BA990" s="22"/>
      <c r="BB990" s="22"/>
      <c r="BC990" s="22"/>
      <c r="BD990" s="22"/>
      <c r="BE990" s="22"/>
      <c r="BF990" s="22"/>
      <c r="BG990" s="22"/>
      <c r="BH990" s="22"/>
      <c r="BI990" s="22"/>
      <c r="BJ990" s="22"/>
      <c r="BK990" s="22"/>
      <c r="BL990" s="22"/>
      <c r="BM990" s="22"/>
      <c r="BN990" s="22"/>
      <c r="BO990" s="22"/>
      <c r="BP990" s="22"/>
    </row>
    <row r="991" spans="1:68" ht="12.8"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c r="AT991" s="22"/>
      <c r="AU991" s="22"/>
      <c r="AV991" s="22"/>
      <c r="AW991" s="22"/>
      <c r="AX991" s="22"/>
      <c r="AY991" s="22"/>
      <c r="AZ991" s="22"/>
      <c r="BA991" s="22"/>
      <c r="BB991" s="22"/>
      <c r="BC991" s="22"/>
      <c r="BD991" s="22"/>
      <c r="BE991" s="22"/>
      <c r="BF991" s="22"/>
      <c r="BG991" s="22"/>
      <c r="BH991" s="22"/>
      <c r="BI991" s="22"/>
      <c r="BJ991" s="22"/>
      <c r="BK991" s="22"/>
      <c r="BL991" s="22"/>
      <c r="BM991" s="22"/>
      <c r="BN991" s="22"/>
      <c r="BO991" s="22"/>
      <c r="BP991" s="22"/>
    </row>
    <row r="992" spans="1:68" ht="12.8"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c r="AT992" s="22"/>
      <c r="AU992" s="22"/>
      <c r="AV992" s="22"/>
      <c r="AW992" s="22"/>
      <c r="AX992" s="22"/>
      <c r="AY992" s="22"/>
      <c r="AZ992" s="22"/>
      <c r="BA992" s="22"/>
      <c r="BB992" s="22"/>
      <c r="BC992" s="22"/>
      <c r="BD992" s="22"/>
      <c r="BE992" s="22"/>
      <c r="BF992" s="22"/>
      <c r="BG992" s="22"/>
      <c r="BH992" s="22"/>
      <c r="BI992" s="22"/>
      <c r="BJ992" s="22"/>
      <c r="BK992" s="22"/>
      <c r="BL992" s="22"/>
      <c r="BM992" s="22"/>
      <c r="BN992" s="22"/>
      <c r="BO992" s="22"/>
      <c r="BP992" s="22"/>
    </row>
    <row r="993" spans="1:68" ht="12.8"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c r="AT993" s="22"/>
      <c r="AU993" s="22"/>
      <c r="AV993" s="22"/>
      <c r="AW993" s="22"/>
      <c r="AX993" s="22"/>
      <c r="AY993" s="22"/>
      <c r="AZ993" s="22"/>
      <c r="BA993" s="22"/>
      <c r="BB993" s="22"/>
      <c r="BC993" s="22"/>
      <c r="BD993" s="22"/>
      <c r="BE993" s="22"/>
      <c r="BF993" s="22"/>
      <c r="BG993" s="22"/>
      <c r="BH993" s="22"/>
      <c r="BI993" s="22"/>
      <c r="BJ993" s="22"/>
      <c r="BK993" s="22"/>
      <c r="BL993" s="22"/>
      <c r="BM993" s="22"/>
      <c r="BN993" s="22"/>
      <c r="BO993" s="22"/>
      <c r="BP993" s="22"/>
    </row>
    <row r="994" spans="1:68" ht="12.8"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c r="AT994" s="22"/>
      <c r="AU994" s="22"/>
      <c r="AV994" s="22"/>
      <c r="AW994" s="22"/>
      <c r="AX994" s="22"/>
      <c r="AY994" s="22"/>
      <c r="AZ994" s="22"/>
      <c r="BA994" s="22"/>
      <c r="BB994" s="22"/>
      <c r="BC994" s="22"/>
      <c r="BD994" s="22"/>
      <c r="BE994" s="22"/>
      <c r="BF994" s="22"/>
      <c r="BG994" s="22"/>
      <c r="BH994" s="22"/>
      <c r="BI994" s="22"/>
      <c r="BJ994" s="22"/>
      <c r="BK994" s="22"/>
      <c r="BL994" s="22"/>
      <c r="BM994" s="22"/>
      <c r="BN994" s="22"/>
      <c r="BO994" s="22"/>
      <c r="BP994" s="22"/>
    </row>
    <row r="995" spans="1:68" ht="12.8"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c r="AX995" s="22"/>
      <c r="AY995" s="22"/>
      <c r="AZ995" s="22"/>
      <c r="BA995" s="22"/>
      <c r="BB995" s="22"/>
      <c r="BC995" s="22"/>
      <c r="BD995" s="22"/>
      <c r="BE995" s="22"/>
      <c r="BF995" s="22"/>
      <c r="BG995" s="22"/>
      <c r="BH995" s="22"/>
      <c r="BI995" s="22"/>
      <c r="BJ995" s="22"/>
      <c r="BK995" s="22"/>
      <c r="BL995" s="22"/>
      <c r="BM995" s="22"/>
      <c r="BN995" s="22"/>
      <c r="BO995" s="22"/>
      <c r="BP995" s="22"/>
    </row>
    <row r="996" spans="1:68" ht="12.8"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c r="AX996" s="22"/>
      <c r="AY996" s="22"/>
      <c r="AZ996" s="22"/>
      <c r="BA996" s="22"/>
      <c r="BB996" s="22"/>
      <c r="BC996" s="22"/>
      <c r="BD996" s="22"/>
      <c r="BE996" s="22"/>
      <c r="BF996" s="22"/>
      <c r="BG996" s="22"/>
      <c r="BH996" s="22"/>
      <c r="BI996" s="22"/>
      <c r="BJ996" s="22"/>
      <c r="BK996" s="22"/>
      <c r="BL996" s="22"/>
      <c r="BM996" s="22"/>
      <c r="BN996" s="22"/>
      <c r="BO996" s="22"/>
      <c r="BP996" s="22"/>
    </row>
  </sheetData>
  <mergeCells count="13">
    <mergeCell ref="B16:H16"/>
    <mergeCell ref="B11:H11"/>
    <mergeCell ref="A10:H10"/>
    <mergeCell ref="B12:H12"/>
    <mergeCell ref="B13:H13"/>
    <mergeCell ref="B14:H14"/>
    <mergeCell ref="B15:H15"/>
    <mergeCell ref="AW5:AW6"/>
    <mergeCell ref="A5:A6"/>
    <mergeCell ref="B5:B6"/>
    <mergeCell ref="C5:C6"/>
    <mergeCell ref="D5:D6"/>
    <mergeCell ref="E5:E6"/>
  </mergeCells>
  <conditionalFormatting sqref="K5:K6">
    <cfRule type="containsText" dxfId="8" priority="2" operator="containsText" text="❌">
      <formula>NOT(ISERROR(SEARCH(("❌"),(K5))))</formula>
    </cfRule>
  </conditionalFormatting>
  <conditionalFormatting sqref="L5">
    <cfRule type="containsText" dxfId="7" priority="23" operator="containsText" text="Bajo">
      <formula>NOT(ISERROR(SEARCH(("Bajo"),(L5))))</formula>
    </cfRule>
    <cfRule type="containsText" dxfId="6" priority="24" operator="containsText" text="Moderado">
      <formula>NOT(ISERROR(SEARCH(("Moderado"),(L5))))</formula>
    </cfRule>
    <cfRule type="containsText" dxfId="5" priority="25" operator="containsText" text="Alto">
      <formula>NOT(ISERROR(SEARCH(("Alto"),(L5))))</formula>
    </cfRule>
    <cfRule type="containsText" dxfId="4" priority="26" operator="containsText" text="Extremo">
      <formula>NOT(ISERROR(SEARCH(("Extremo"),(L5))))</formula>
    </cfRule>
  </conditionalFormatting>
  <conditionalFormatting sqref="AP5:AQ6">
    <cfRule type="containsText" dxfId="3" priority="27" operator="containsText" text="Alto">
      <formula>NOT(ISERROR(SEARCH(("Alto"),(AP5))))</formula>
    </cfRule>
    <cfRule type="containsText" dxfId="2" priority="28" operator="containsText" text="Moderado">
      <formula>NOT(ISERROR(SEARCH(("Moderado"),(AP5))))</formula>
    </cfRule>
    <cfRule type="containsText" dxfId="1" priority="29" operator="containsText" text="Bajo">
      <formula>NOT(ISERROR(SEARCH(("Bajo"),(AP5))))</formula>
    </cfRule>
    <cfRule type="containsText" dxfId="0" priority="30" operator="containsText" text="Extremo">
      <formula>NOT(ISERROR(SEARCH(("Extremo"),(AP5))))</formula>
    </cfRule>
  </conditionalFormatting>
  <pageMargins left="0.70866141732283472" right="0.26" top="0.74803149606299213" bottom="0.74803149606299213" header="0" footer="0"/>
  <pageSetup scale="10" orientation="landscape" r:id="rId1"/>
  <colBreaks count="1" manualBreakCount="1">
    <brk id="50" max="1048575" man="1"/>
  </colBreaks>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Parámetros!$B$84:$B$86</xm:f>
          </x14:formula1>
          <xm:sqref>AK5</xm:sqref>
        </x14:dataValidation>
        <x14:dataValidation type="list" allowBlank="1" showErrorMessage="1" xr:uid="{00000000-0002-0000-0000-000001000000}">
          <x14:formula1>
            <xm:f>Parámetros!$A$118:$A$120</xm:f>
          </x14:formula1>
          <xm:sqref>AF5</xm:sqref>
        </x14:dataValidation>
        <x14:dataValidation type="list" allowBlank="1" showErrorMessage="1" xr:uid="{00000000-0002-0000-0000-000002000000}">
          <x14:formula1>
            <xm:f>Parámetros!$A$89:$A$90</xm:f>
          </x14:formula1>
          <xm:sqref>M5</xm:sqref>
        </x14:dataValidation>
        <x14:dataValidation type="list" allowBlank="1" showErrorMessage="1" xr:uid="{00000000-0002-0000-0000-000003000000}">
          <x14:formula1>
            <xm:f>Parámetros!$A$84:$A$85</xm:f>
          </x14:formula1>
          <xm:sqref>AJ5</xm:sqref>
        </x14:dataValidation>
        <x14:dataValidation type="list" allowBlank="1" showErrorMessage="1" xr:uid="{00000000-0002-0000-0000-000004000000}">
          <x14:formula1>
            <xm:f>Parámetros!$A$47:$A$51</xm:f>
          </x14:formula1>
          <xm:sqref>AO5:AO6</xm:sqref>
        </x14:dataValidation>
        <x14:dataValidation type="list" allowBlank="1" showErrorMessage="1" xr:uid="{00000000-0002-0000-0000-000005000000}">
          <x14:formula1>
            <xm:f>Parámetros!$A$40:$A$44</xm:f>
          </x14:formula1>
          <xm:sqref>I5 AN5:AN6</xm:sqref>
        </x14:dataValidation>
        <x14:dataValidation type="list" allowBlank="1" showErrorMessage="1" xr:uid="{00000000-0002-0000-0000-000006000000}">
          <x14:formula1>
            <xm:f>Parámetros!$A$93:$A$96</xm:f>
          </x14:formula1>
          <xm:sqref>AR5:AR996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opLeftCell="E1" zoomScale="110" zoomScaleNormal="110" workbookViewId="0">
      <selection activeCell="H20" sqref="H20"/>
    </sheetView>
  </sheetViews>
  <sheetFormatPr baseColWidth="10" defaultColWidth="11" defaultRowHeight="14.4" x14ac:dyDescent="0.25"/>
  <cols>
    <col min="1" max="16384" width="11" style="15"/>
  </cols>
  <sheetData>
    <row r="1" spans="1:12" ht="17.7" x14ac:dyDescent="0.3">
      <c r="A1" s="79" t="s">
        <v>139</v>
      </c>
      <c r="B1" s="79"/>
      <c r="C1" s="79"/>
      <c r="D1" s="79"/>
      <c r="E1" s="79"/>
      <c r="F1" s="79"/>
      <c r="G1" s="79"/>
      <c r="H1" s="79"/>
    </row>
    <row r="2" spans="1:12" x14ac:dyDescent="0.25">
      <c r="A2" s="78" t="s">
        <v>140</v>
      </c>
      <c r="B2" s="78"/>
      <c r="C2" s="78"/>
      <c r="D2" s="78"/>
      <c r="E2" s="78"/>
      <c r="F2" s="78"/>
      <c r="G2" s="78"/>
      <c r="H2" s="16" t="s">
        <v>143</v>
      </c>
    </row>
    <row r="3" spans="1:12" x14ac:dyDescent="0.25">
      <c r="A3" s="78" t="s">
        <v>142</v>
      </c>
      <c r="B3" s="78"/>
      <c r="C3" s="78"/>
      <c r="D3" s="78"/>
      <c r="E3" s="78"/>
      <c r="F3" s="78"/>
      <c r="G3" s="78"/>
      <c r="H3" s="16" t="s">
        <v>143</v>
      </c>
    </row>
    <row r="4" spans="1:12" x14ac:dyDescent="0.25">
      <c r="A4" s="78" t="s">
        <v>144</v>
      </c>
      <c r="B4" s="78"/>
      <c r="C4" s="78"/>
      <c r="D4" s="78"/>
      <c r="E4" s="78"/>
      <c r="F4" s="78"/>
      <c r="G4" s="78"/>
      <c r="H4" s="16" t="s">
        <v>143</v>
      </c>
    </row>
    <row r="5" spans="1:12" x14ac:dyDescent="0.25">
      <c r="A5" s="78" t="s">
        <v>145</v>
      </c>
      <c r="B5" s="78"/>
      <c r="C5" s="78"/>
      <c r="D5" s="78"/>
      <c r="E5" s="78"/>
      <c r="F5" s="78"/>
      <c r="G5" s="78"/>
      <c r="H5" s="16" t="s">
        <v>143</v>
      </c>
    </row>
    <row r="6" spans="1:12" x14ac:dyDescent="0.25">
      <c r="A6" s="78" t="s">
        <v>146</v>
      </c>
      <c r="B6" s="78"/>
      <c r="C6" s="78"/>
      <c r="D6" s="78"/>
      <c r="E6" s="78"/>
      <c r="F6" s="78"/>
      <c r="G6" s="78"/>
      <c r="H6" s="16" t="s">
        <v>141</v>
      </c>
    </row>
    <row r="7" spans="1:12" x14ac:dyDescent="0.25">
      <c r="A7" s="78" t="s">
        <v>147</v>
      </c>
      <c r="B7" s="78"/>
      <c r="C7" s="78"/>
      <c r="D7" s="78"/>
      <c r="E7" s="78"/>
      <c r="F7" s="78"/>
      <c r="G7" s="78"/>
      <c r="H7" s="16" t="s">
        <v>141</v>
      </c>
    </row>
    <row r="8" spans="1:12" x14ac:dyDescent="0.25">
      <c r="A8" s="78" t="s">
        <v>148</v>
      </c>
      <c r="B8" s="78"/>
      <c r="C8" s="78"/>
      <c r="D8" s="78"/>
      <c r="E8" s="78"/>
      <c r="F8" s="78"/>
      <c r="G8" s="78"/>
      <c r="H8" s="16" t="s">
        <v>143</v>
      </c>
    </row>
    <row r="9" spans="1:12" x14ac:dyDescent="0.25">
      <c r="A9" s="78" t="s">
        <v>149</v>
      </c>
      <c r="B9" s="78"/>
      <c r="C9" s="78"/>
      <c r="D9" s="78"/>
      <c r="E9" s="78"/>
      <c r="F9" s="78"/>
      <c r="G9" s="78"/>
      <c r="H9" s="16" t="s">
        <v>143</v>
      </c>
    </row>
    <row r="10" spans="1:12" x14ac:dyDescent="0.25">
      <c r="A10" s="78" t="s">
        <v>150</v>
      </c>
      <c r="B10" s="78"/>
      <c r="C10" s="78"/>
      <c r="D10" s="78"/>
      <c r="E10" s="78"/>
      <c r="F10" s="78"/>
      <c r="G10" s="78"/>
      <c r="H10" s="16" t="s">
        <v>143</v>
      </c>
    </row>
    <row r="11" spans="1:12" x14ac:dyDescent="0.25">
      <c r="A11" s="78" t="s">
        <v>151</v>
      </c>
      <c r="B11" s="78"/>
      <c r="C11" s="78"/>
      <c r="D11" s="78"/>
      <c r="E11" s="78"/>
      <c r="F11" s="78"/>
      <c r="G11" s="78"/>
      <c r="H11" s="16" t="s">
        <v>141</v>
      </c>
    </row>
    <row r="12" spans="1:12" x14ac:dyDescent="0.25">
      <c r="A12" s="78" t="s">
        <v>152</v>
      </c>
      <c r="B12" s="78"/>
      <c r="C12" s="78"/>
      <c r="D12" s="78"/>
      <c r="E12" s="78"/>
      <c r="F12" s="78"/>
      <c r="G12" s="78"/>
      <c r="H12" s="16" t="s">
        <v>141</v>
      </c>
    </row>
    <row r="13" spans="1:12" x14ac:dyDescent="0.25">
      <c r="A13" s="78" t="s">
        <v>153</v>
      </c>
      <c r="B13" s="78"/>
      <c r="C13" s="78"/>
      <c r="D13" s="78"/>
      <c r="E13" s="78"/>
      <c r="F13" s="78"/>
      <c r="G13" s="78"/>
      <c r="H13" s="16" t="s">
        <v>141</v>
      </c>
      <c r="L13" s="15" t="s">
        <v>141</v>
      </c>
    </row>
    <row r="14" spans="1:12" x14ac:dyDescent="0.25">
      <c r="A14" s="78" t="s">
        <v>154</v>
      </c>
      <c r="B14" s="78"/>
      <c r="C14" s="78"/>
      <c r="D14" s="78"/>
      <c r="E14" s="78"/>
      <c r="F14" s="78"/>
      <c r="G14" s="78"/>
      <c r="H14" s="16" t="s">
        <v>141</v>
      </c>
      <c r="L14" s="15" t="s">
        <v>143</v>
      </c>
    </row>
    <row r="15" spans="1:12" x14ac:dyDescent="0.25">
      <c r="A15" s="78" t="s">
        <v>155</v>
      </c>
      <c r="B15" s="78"/>
      <c r="C15" s="78"/>
      <c r="D15" s="78"/>
      <c r="E15" s="78"/>
      <c r="F15" s="78"/>
      <c r="G15" s="78"/>
      <c r="H15" s="16" t="s">
        <v>141</v>
      </c>
    </row>
    <row r="16" spans="1:12" x14ac:dyDescent="0.25">
      <c r="A16" s="78" t="s">
        <v>156</v>
      </c>
      <c r="B16" s="78"/>
      <c r="C16" s="78"/>
      <c r="D16" s="78"/>
      <c r="E16" s="78"/>
      <c r="F16" s="78"/>
      <c r="G16" s="78"/>
      <c r="H16" s="16" t="s">
        <v>143</v>
      </c>
    </row>
    <row r="17" spans="1:8" x14ac:dyDescent="0.25">
      <c r="A17" s="78" t="s">
        <v>157</v>
      </c>
      <c r="B17" s="78"/>
      <c r="C17" s="78"/>
      <c r="D17" s="78"/>
      <c r="E17" s="78"/>
      <c r="F17" s="78"/>
      <c r="G17" s="78"/>
      <c r="H17" s="16" t="s">
        <v>143</v>
      </c>
    </row>
    <row r="18" spans="1:8" x14ac:dyDescent="0.25">
      <c r="A18" s="78" t="s">
        <v>158</v>
      </c>
      <c r="B18" s="78"/>
      <c r="C18" s="78"/>
      <c r="D18" s="78"/>
      <c r="E18" s="78"/>
      <c r="F18" s="78"/>
      <c r="G18" s="78"/>
      <c r="H18" s="16" t="s">
        <v>143</v>
      </c>
    </row>
    <row r="19" spans="1:8" x14ac:dyDescent="0.25">
      <c r="A19" s="78" t="s">
        <v>159</v>
      </c>
      <c r="B19" s="78"/>
      <c r="C19" s="78"/>
      <c r="D19" s="78"/>
      <c r="E19" s="78"/>
      <c r="F19" s="78"/>
      <c r="G19" s="78"/>
      <c r="H19" s="16" t="s">
        <v>141</v>
      </c>
    </row>
    <row r="20" spans="1:8" x14ac:dyDescent="0.25">
      <c r="A20" s="78" t="s">
        <v>160</v>
      </c>
      <c r="B20" s="78"/>
      <c r="C20" s="78"/>
      <c r="D20" s="78"/>
      <c r="E20" s="78"/>
      <c r="F20" s="78"/>
      <c r="G20" s="78"/>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120" zoomScaleNormal="120" workbookViewId="0">
      <selection activeCell="H12" sqref="H12"/>
    </sheetView>
  </sheetViews>
  <sheetFormatPr baseColWidth="10" defaultColWidth="11" defaultRowHeight="14.4" x14ac:dyDescent="0.25"/>
  <cols>
    <col min="1" max="16384" width="11" style="15"/>
  </cols>
  <sheetData>
    <row r="1" spans="1:12" ht="17.7" x14ac:dyDescent="0.3">
      <c r="A1" s="79" t="s">
        <v>139</v>
      </c>
      <c r="B1" s="79"/>
      <c r="C1" s="79"/>
      <c r="D1" s="79"/>
      <c r="E1" s="79"/>
      <c r="F1" s="79"/>
      <c r="G1" s="79"/>
      <c r="H1" s="79"/>
    </row>
    <row r="2" spans="1:12" x14ac:dyDescent="0.25">
      <c r="A2" s="78" t="s">
        <v>140</v>
      </c>
      <c r="B2" s="78"/>
      <c r="C2" s="78"/>
      <c r="D2" s="78"/>
      <c r="E2" s="78"/>
      <c r="F2" s="78"/>
      <c r="G2" s="78"/>
      <c r="H2" s="16" t="s">
        <v>143</v>
      </c>
    </row>
    <row r="3" spans="1:12" x14ac:dyDescent="0.25">
      <c r="A3" s="78" t="s">
        <v>142</v>
      </c>
      <c r="B3" s="78"/>
      <c r="C3" s="78"/>
      <c r="D3" s="78"/>
      <c r="E3" s="78"/>
      <c r="F3" s="78"/>
      <c r="G3" s="78"/>
      <c r="H3" s="16" t="s">
        <v>143</v>
      </c>
    </row>
    <row r="4" spans="1:12" x14ac:dyDescent="0.25">
      <c r="A4" s="78" t="s">
        <v>144</v>
      </c>
      <c r="B4" s="78"/>
      <c r="C4" s="78"/>
      <c r="D4" s="78"/>
      <c r="E4" s="78"/>
      <c r="F4" s="78"/>
      <c r="G4" s="78"/>
      <c r="H4" s="16" t="s">
        <v>143</v>
      </c>
    </row>
    <row r="5" spans="1:12" x14ac:dyDescent="0.25">
      <c r="A5" s="78" t="s">
        <v>145</v>
      </c>
      <c r="B5" s="78"/>
      <c r="C5" s="78"/>
      <c r="D5" s="78"/>
      <c r="E5" s="78"/>
      <c r="F5" s="78"/>
      <c r="G5" s="78"/>
      <c r="H5" s="16" t="s">
        <v>143</v>
      </c>
    </row>
    <row r="6" spans="1:12" x14ac:dyDescent="0.25">
      <c r="A6" s="78" t="s">
        <v>146</v>
      </c>
      <c r="B6" s="78"/>
      <c r="C6" s="78"/>
      <c r="D6" s="78"/>
      <c r="E6" s="78"/>
      <c r="F6" s="78"/>
      <c r="G6" s="78"/>
      <c r="H6" s="16" t="s">
        <v>143</v>
      </c>
    </row>
    <row r="7" spans="1:12" x14ac:dyDescent="0.25">
      <c r="A7" s="78" t="s">
        <v>147</v>
      </c>
      <c r="B7" s="78"/>
      <c r="C7" s="78"/>
      <c r="D7" s="78"/>
      <c r="E7" s="78"/>
      <c r="F7" s="78"/>
      <c r="G7" s="78"/>
      <c r="H7" s="16" t="s">
        <v>143</v>
      </c>
    </row>
    <row r="8" spans="1:12" x14ac:dyDescent="0.25">
      <c r="A8" s="78" t="s">
        <v>148</v>
      </c>
      <c r="B8" s="78"/>
      <c r="C8" s="78"/>
      <c r="D8" s="78"/>
      <c r="E8" s="78"/>
      <c r="F8" s="78"/>
      <c r="G8" s="78"/>
      <c r="H8" s="16" t="s">
        <v>143</v>
      </c>
    </row>
    <row r="9" spans="1:12" x14ac:dyDescent="0.25">
      <c r="A9" s="78" t="s">
        <v>149</v>
      </c>
      <c r="B9" s="78"/>
      <c r="C9" s="78"/>
      <c r="D9" s="78"/>
      <c r="E9" s="78"/>
      <c r="F9" s="78"/>
      <c r="G9" s="78"/>
      <c r="H9" s="16" t="s">
        <v>143</v>
      </c>
    </row>
    <row r="10" spans="1:12" x14ac:dyDescent="0.25">
      <c r="A10" s="78" t="s">
        <v>150</v>
      </c>
      <c r="B10" s="78"/>
      <c r="C10" s="78"/>
      <c r="D10" s="78"/>
      <c r="E10" s="78"/>
      <c r="F10" s="78"/>
      <c r="G10" s="78"/>
      <c r="H10" s="16" t="s">
        <v>143</v>
      </c>
    </row>
    <row r="11" spans="1:12" x14ac:dyDescent="0.25">
      <c r="A11" s="78" t="s">
        <v>151</v>
      </c>
      <c r="B11" s="78"/>
      <c r="C11" s="78"/>
      <c r="D11" s="78"/>
      <c r="E11" s="78"/>
      <c r="F11" s="78"/>
      <c r="G11" s="78"/>
      <c r="H11" s="16" t="s">
        <v>143</v>
      </c>
    </row>
    <row r="12" spans="1:12" x14ac:dyDescent="0.25">
      <c r="A12" s="78" t="s">
        <v>152</v>
      </c>
      <c r="B12" s="78"/>
      <c r="C12" s="78"/>
      <c r="D12" s="78"/>
      <c r="E12" s="78"/>
      <c r="F12" s="78"/>
      <c r="G12" s="78"/>
      <c r="H12" s="16" t="s">
        <v>141</v>
      </c>
    </row>
    <row r="13" spans="1:12" x14ac:dyDescent="0.25">
      <c r="A13" s="78" t="s">
        <v>153</v>
      </c>
      <c r="B13" s="78"/>
      <c r="C13" s="78"/>
      <c r="D13" s="78"/>
      <c r="E13" s="78"/>
      <c r="F13" s="78"/>
      <c r="G13" s="78"/>
      <c r="H13" s="16" t="s">
        <v>141</v>
      </c>
      <c r="L13" s="15" t="s">
        <v>141</v>
      </c>
    </row>
    <row r="14" spans="1:12" x14ac:dyDescent="0.25">
      <c r="A14" s="78" t="s">
        <v>154</v>
      </c>
      <c r="B14" s="78"/>
      <c r="C14" s="78"/>
      <c r="D14" s="78"/>
      <c r="E14" s="78"/>
      <c r="F14" s="78"/>
      <c r="G14" s="78"/>
      <c r="H14" s="16" t="s">
        <v>143</v>
      </c>
      <c r="L14" s="15" t="s">
        <v>143</v>
      </c>
    </row>
    <row r="15" spans="1:12" x14ac:dyDescent="0.25">
      <c r="A15" s="78" t="s">
        <v>155</v>
      </c>
      <c r="B15" s="78"/>
      <c r="C15" s="78"/>
      <c r="D15" s="78"/>
      <c r="E15" s="78"/>
      <c r="F15" s="78"/>
      <c r="G15" s="78"/>
      <c r="H15" s="16" t="s">
        <v>143</v>
      </c>
    </row>
    <row r="16" spans="1:12" x14ac:dyDescent="0.25">
      <c r="A16" s="78" t="s">
        <v>156</v>
      </c>
      <c r="B16" s="78"/>
      <c r="C16" s="78"/>
      <c r="D16" s="78"/>
      <c r="E16" s="78"/>
      <c r="F16" s="78"/>
      <c r="G16" s="78"/>
      <c r="H16" s="16" t="s">
        <v>143</v>
      </c>
    </row>
    <row r="17" spans="1:8" x14ac:dyDescent="0.25">
      <c r="A17" s="78" t="s">
        <v>157</v>
      </c>
      <c r="B17" s="78"/>
      <c r="C17" s="78"/>
      <c r="D17" s="78"/>
      <c r="E17" s="78"/>
      <c r="F17" s="78"/>
      <c r="G17" s="78"/>
      <c r="H17" s="16" t="s">
        <v>143</v>
      </c>
    </row>
    <row r="18" spans="1:8" x14ac:dyDescent="0.25">
      <c r="A18" s="78" t="s">
        <v>158</v>
      </c>
      <c r="B18" s="78"/>
      <c r="C18" s="78"/>
      <c r="D18" s="78"/>
      <c r="E18" s="78"/>
      <c r="F18" s="78"/>
      <c r="G18" s="78"/>
      <c r="H18" s="16" t="s">
        <v>143</v>
      </c>
    </row>
    <row r="19" spans="1:8" x14ac:dyDescent="0.25">
      <c r="A19" s="78" t="s">
        <v>159</v>
      </c>
      <c r="B19" s="78"/>
      <c r="C19" s="78"/>
      <c r="D19" s="78"/>
      <c r="E19" s="78"/>
      <c r="F19" s="78"/>
      <c r="G19" s="78"/>
      <c r="H19" s="16" t="s">
        <v>141</v>
      </c>
    </row>
    <row r="20" spans="1:8" x14ac:dyDescent="0.25">
      <c r="A20" s="78" t="s">
        <v>160</v>
      </c>
      <c r="B20" s="78"/>
      <c r="C20" s="78"/>
      <c r="D20" s="78"/>
      <c r="E20" s="78"/>
      <c r="F20" s="78"/>
      <c r="G20" s="78"/>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topLeftCell="H4" zoomScale="130" zoomScaleNormal="130" workbookViewId="0">
      <selection activeCell="H19" sqref="H19"/>
    </sheetView>
  </sheetViews>
  <sheetFormatPr baseColWidth="10" defaultColWidth="11" defaultRowHeight="14.4" x14ac:dyDescent="0.25"/>
  <cols>
    <col min="1" max="16384" width="11" style="15"/>
  </cols>
  <sheetData>
    <row r="1" spans="1:12" ht="17.7" x14ac:dyDescent="0.3">
      <c r="A1" s="79" t="s">
        <v>139</v>
      </c>
      <c r="B1" s="79"/>
      <c r="C1" s="79"/>
      <c r="D1" s="79"/>
      <c r="E1" s="79"/>
      <c r="F1" s="79"/>
      <c r="G1" s="79"/>
      <c r="H1" s="79"/>
    </row>
    <row r="2" spans="1:12" x14ac:dyDescent="0.25">
      <c r="A2" s="78" t="s">
        <v>140</v>
      </c>
      <c r="B2" s="78"/>
      <c r="C2" s="78"/>
      <c r="D2" s="78"/>
      <c r="E2" s="78"/>
      <c r="F2" s="78"/>
      <c r="G2" s="78"/>
      <c r="H2" s="16" t="s">
        <v>143</v>
      </c>
    </row>
    <row r="3" spans="1:12" x14ac:dyDescent="0.25">
      <c r="A3" s="78" t="s">
        <v>142</v>
      </c>
      <c r="B3" s="78"/>
      <c r="C3" s="78"/>
      <c r="D3" s="78"/>
      <c r="E3" s="78"/>
      <c r="F3" s="78"/>
      <c r="G3" s="78"/>
      <c r="H3" s="16" t="s">
        <v>143</v>
      </c>
    </row>
    <row r="4" spans="1:12" x14ac:dyDescent="0.25">
      <c r="A4" s="78" t="s">
        <v>144</v>
      </c>
      <c r="B4" s="78"/>
      <c r="C4" s="78"/>
      <c r="D4" s="78"/>
      <c r="E4" s="78"/>
      <c r="F4" s="78"/>
      <c r="G4" s="78"/>
      <c r="H4" s="16" t="s">
        <v>143</v>
      </c>
    </row>
    <row r="5" spans="1:12" x14ac:dyDescent="0.25">
      <c r="A5" s="78" t="s">
        <v>145</v>
      </c>
      <c r="B5" s="78"/>
      <c r="C5" s="78"/>
      <c r="D5" s="78"/>
      <c r="E5" s="78"/>
      <c r="F5" s="78"/>
      <c r="G5" s="78"/>
      <c r="H5" s="16" t="s">
        <v>143</v>
      </c>
    </row>
    <row r="6" spans="1:12" x14ac:dyDescent="0.25">
      <c r="A6" s="78" t="s">
        <v>146</v>
      </c>
      <c r="B6" s="78"/>
      <c r="C6" s="78"/>
      <c r="D6" s="78"/>
      <c r="E6" s="78"/>
      <c r="F6" s="78"/>
      <c r="G6" s="78"/>
      <c r="H6" s="16" t="s">
        <v>143</v>
      </c>
    </row>
    <row r="7" spans="1:12" x14ac:dyDescent="0.25">
      <c r="A7" s="78" t="s">
        <v>147</v>
      </c>
      <c r="B7" s="78"/>
      <c r="C7" s="78"/>
      <c r="D7" s="78"/>
      <c r="E7" s="78"/>
      <c r="F7" s="78"/>
      <c r="G7" s="78"/>
      <c r="H7" s="16" t="s">
        <v>141</v>
      </c>
    </row>
    <row r="8" spans="1:12" x14ac:dyDescent="0.25">
      <c r="A8" s="78" t="s">
        <v>148</v>
      </c>
      <c r="B8" s="78"/>
      <c r="C8" s="78"/>
      <c r="D8" s="78"/>
      <c r="E8" s="78"/>
      <c r="F8" s="78"/>
      <c r="G8" s="78"/>
      <c r="H8" s="16" t="s">
        <v>143</v>
      </c>
    </row>
    <row r="9" spans="1:12" x14ac:dyDescent="0.25">
      <c r="A9" s="78" t="s">
        <v>149</v>
      </c>
      <c r="B9" s="78"/>
      <c r="C9" s="78"/>
      <c r="D9" s="78"/>
      <c r="E9" s="78"/>
      <c r="F9" s="78"/>
      <c r="G9" s="78"/>
      <c r="H9" s="16" t="s">
        <v>143</v>
      </c>
    </row>
    <row r="10" spans="1:12" x14ac:dyDescent="0.25">
      <c r="A10" s="78" t="s">
        <v>150</v>
      </c>
      <c r="B10" s="78"/>
      <c r="C10" s="78"/>
      <c r="D10" s="78"/>
      <c r="E10" s="78"/>
      <c r="F10" s="78"/>
      <c r="G10" s="78"/>
      <c r="H10" s="16" t="s">
        <v>143</v>
      </c>
    </row>
    <row r="11" spans="1:12" x14ac:dyDescent="0.25">
      <c r="A11" s="78" t="s">
        <v>151</v>
      </c>
      <c r="B11" s="78"/>
      <c r="C11" s="78"/>
      <c r="D11" s="78"/>
      <c r="E11" s="78"/>
      <c r="F11" s="78"/>
      <c r="G11" s="78"/>
      <c r="H11" s="16" t="s">
        <v>141</v>
      </c>
    </row>
    <row r="12" spans="1:12" x14ac:dyDescent="0.25">
      <c r="A12" s="78" t="s">
        <v>152</v>
      </c>
      <c r="B12" s="78"/>
      <c r="C12" s="78"/>
      <c r="D12" s="78"/>
      <c r="E12" s="78"/>
      <c r="F12" s="78"/>
      <c r="G12" s="78"/>
      <c r="H12" s="16" t="s">
        <v>141</v>
      </c>
    </row>
    <row r="13" spans="1:12" x14ac:dyDescent="0.25">
      <c r="A13" s="78" t="s">
        <v>153</v>
      </c>
      <c r="B13" s="78"/>
      <c r="C13" s="78"/>
      <c r="D13" s="78"/>
      <c r="E13" s="78"/>
      <c r="F13" s="78"/>
      <c r="G13" s="78"/>
      <c r="H13" s="16" t="s">
        <v>141</v>
      </c>
      <c r="L13" s="15" t="s">
        <v>141</v>
      </c>
    </row>
    <row r="14" spans="1:12" x14ac:dyDescent="0.25">
      <c r="A14" s="78" t="s">
        <v>154</v>
      </c>
      <c r="B14" s="78"/>
      <c r="C14" s="78"/>
      <c r="D14" s="78"/>
      <c r="E14" s="78"/>
      <c r="F14" s="78"/>
      <c r="G14" s="78"/>
      <c r="H14" s="16" t="s">
        <v>141</v>
      </c>
      <c r="L14" s="15" t="s">
        <v>143</v>
      </c>
    </row>
    <row r="15" spans="1:12" x14ac:dyDescent="0.25">
      <c r="A15" s="78" t="s">
        <v>155</v>
      </c>
      <c r="B15" s="78"/>
      <c r="C15" s="78"/>
      <c r="D15" s="78"/>
      <c r="E15" s="78"/>
      <c r="F15" s="78"/>
      <c r="G15" s="78"/>
      <c r="H15" s="16" t="s">
        <v>143</v>
      </c>
    </row>
    <row r="16" spans="1:12" x14ac:dyDescent="0.25">
      <c r="A16" s="78" t="s">
        <v>156</v>
      </c>
      <c r="B16" s="78"/>
      <c r="C16" s="78"/>
      <c r="D16" s="78"/>
      <c r="E16" s="78"/>
      <c r="F16" s="78"/>
      <c r="G16" s="78"/>
      <c r="H16" s="16" t="s">
        <v>143</v>
      </c>
    </row>
    <row r="17" spans="1:8" x14ac:dyDescent="0.25">
      <c r="A17" s="78" t="s">
        <v>157</v>
      </c>
      <c r="B17" s="78"/>
      <c r="C17" s="78"/>
      <c r="D17" s="78"/>
      <c r="E17" s="78"/>
      <c r="F17" s="78"/>
      <c r="G17" s="78"/>
      <c r="H17" s="16" t="s">
        <v>143</v>
      </c>
    </row>
    <row r="18" spans="1:8" x14ac:dyDescent="0.25">
      <c r="A18" s="78" t="s">
        <v>158</v>
      </c>
      <c r="B18" s="78"/>
      <c r="C18" s="78"/>
      <c r="D18" s="78"/>
      <c r="E18" s="78"/>
      <c r="F18" s="78"/>
      <c r="G18" s="78"/>
      <c r="H18" s="16" t="s">
        <v>143</v>
      </c>
    </row>
    <row r="19" spans="1:8" x14ac:dyDescent="0.25">
      <c r="A19" s="78" t="s">
        <v>159</v>
      </c>
      <c r="B19" s="78"/>
      <c r="C19" s="78"/>
      <c r="D19" s="78"/>
      <c r="E19" s="78"/>
      <c r="F19" s="78"/>
      <c r="G19" s="78"/>
      <c r="H19" s="16" t="s">
        <v>143</v>
      </c>
    </row>
    <row r="20" spans="1:8" x14ac:dyDescent="0.25">
      <c r="A20" s="78" t="s">
        <v>160</v>
      </c>
      <c r="B20" s="78"/>
      <c r="C20" s="78"/>
      <c r="D20" s="78"/>
      <c r="E20" s="78"/>
      <c r="F20" s="78"/>
      <c r="G20" s="78"/>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640625" defaultRowHeight="15.05" customHeight="1" x14ac:dyDescent="0.25"/>
  <cols>
    <col min="1" max="1" width="32.109375" customWidth="1"/>
    <col min="2" max="2" width="12.88671875" customWidth="1"/>
    <col min="3" max="26" width="9.33203125" customWidth="1"/>
  </cols>
  <sheetData>
    <row r="1" spans="1:2" x14ac:dyDescent="0.3">
      <c r="A1" s="1" t="s">
        <v>0</v>
      </c>
    </row>
    <row r="2" spans="1:2" x14ac:dyDescent="0.3">
      <c r="A2" s="2" t="s">
        <v>1</v>
      </c>
      <c r="B2" s="2" t="s">
        <v>3</v>
      </c>
    </row>
    <row r="3" spans="1:2" x14ac:dyDescent="0.3">
      <c r="A3" s="2" t="s">
        <v>4</v>
      </c>
      <c r="B3" s="2" t="s">
        <v>5</v>
      </c>
    </row>
    <row r="4" spans="1:2" x14ac:dyDescent="0.3">
      <c r="A4" s="2" t="s">
        <v>6</v>
      </c>
      <c r="B4" s="2" t="s">
        <v>7</v>
      </c>
    </row>
    <row r="5" spans="1:2" x14ac:dyDescent="0.3">
      <c r="A5" s="3" t="s">
        <v>8</v>
      </c>
      <c r="B5" s="2" t="s">
        <v>5</v>
      </c>
    </row>
    <row r="6" spans="1:2" x14ac:dyDescent="0.3">
      <c r="A6" s="2" t="s">
        <v>21</v>
      </c>
      <c r="B6" s="2" t="s">
        <v>5</v>
      </c>
    </row>
    <row r="7" spans="1:2" x14ac:dyDescent="0.3">
      <c r="A7" s="3" t="s">
        <v>22</v>
      </c>
      <c r="B7" s="2" t="s">
        <v>7</v>
      </c>
    </row>
    <row r="8" spans="1:2" x14ac:dyDescent="0.3">
      <c r="A8" s="2" t="s">
        <v>24</v>
      </c>
      <c r="B8" s="2" t="s">
        <v>7</v>
      </c>
    </row>
    <row r="9" spans="1:2" x14ac:dyDescent="0.3">
      <c r="A9" s="3" t="s">
        <v>26</v>
      </c>
      <c r="B9" s="2" t="s">
        <v>7</v>
      </c>
    </row>
    <row r="10" spans="1:2" x14ac:dyDescent="0.3">
      <c r="A10" s="2" t="s">
        <v>28</v>
      </c>
      <c r="B10" s="2" t="s">
        <v>7</v>
      </c>
    </row>
    <row r="12" spans="1:2" x14ac:dyDescent="0.3">
      <c r="A12" s="1" t="s">
        <v>30</v>
      </c>
    </row>
    <row r="13" spans="1:2" x14ac:dyDescent="0.3">
      <c r="A13" s="2" t="s">
        <v>32</v>
      </c>
      <c r="B13" s="2">
        <v>2</v>
      </c>
    </row>
    <row r="14" spans="1:2" x14ac:dyDescent="0.3">
      <c r="A14" s="2" t="s">
        <v>35</v>
      </c>
      <c r="B14" s="2">
        <v>2</v>
      </c>
    </row>
    <row r="15" spans="1:2" x14ac:dyDescent="0.3">
      <c r="A15" s="2" t="s">
        <v>37</v>
      </c>
      <c r="B15" s="2">
        <v>2</v>
      </c>
    </row>
    <row r="16" spans="1:2" x14ac:dyDescent="0.3">
      <c r="A16" s="2" t="s">
        <v>39</v>
      </c>
      <c r="B16" s="2">
        <v>0</v>
      </c>
    </row>
    <row r="17" spans="1:2" x14ac:dyDescent="0.3">
      <c r="A17" s="2" t="s">
        <v>40</v>
      </c>
      <c r="B17" s="2">
        <v>1</v>
      </c>
    </row>
    <row r="18" spans="1:2" x14ac:dyDescent="0.3">
      <c r="A18" s="2" t="s">
        <v>43</v>
      </c>
      <c r="B18" s="2">
        <v>1</v>
      </c>
    </row>
    <row r="19" spans="1:2" x14ac:dyDescent="0.3">
      <c r="A19" s="2" t="s">
        <v>45</v>
      </c>
      <c r="B19" s="2">
        <v>1</v>
      </c>
    </row>
    <row r="20" spans="1:2" x14ac:dyDescent="0.3">
      <c r="A20" s="2" t="s">
        <v>47</v>
      </c>
      <c r="B20" s="2">
        <v>0</v>
      </c>
    </row>
    <row r="21" spans="1:2" ht="15.75" customHeight="1" x14ac:dyDescent="0.3">
      <c r="A21" s="2" t="s">
        <v>49</v>
      </c>
      <c r="B21" s="2">
        <v>0</v>
      </c>
    </row>
    <row r="22" spans="1:2" ht="15.75" customHeight="1" x14ac:dyDescent="0.3">
      <c r="A22" s="2" t="s">
        <v>50</v>
      </c>
      <c r="B22" s="2">
        <v>0</v>
      </c>
    </row>
    <row r="23" spans="1:2" ht="15.75" customHeight="1" x14ac:dyDescent="0.3">
      <c r="A23" s="2" t="s">
        <v>53</v>
      </c>
      <c r="B23" s="2">
        <v>0</v>
      </c>
    </row>
    <row r="24" spans="1:2" ht="15.75" customHeight="1" x14ac:dyDescent="0.3">
      <c r="A24" s="2" t="s">
        <v>54</v>
      </c>
      <c r="B24" s="2">
        <v>0</v>
      </c>
    </row>
    <row r="25" spans="1:2" ht="15.75" customHeight="1" x14ac:dyDescent="0.25"/>
    <row r="26" spans="1:2" ht="15.75" customHeight="1" x14ac:dyDescent="0.3">
      <c r="A26" s="1" t="s">
        <v>51</v>
      </c>
    </row>
    <row r="27" spans="1:2" ht="15.75" customHeight="1" x14ac:dyDescent="0.3">
      <c r="A27" s="2" t="s">
        <v>32</v>
      </c>
      <c r="B27" s="2">
        <v>2</v>
      </c>
    </row>
    <row r="28" spans="1:2" ht="15.75" customHeight="1" x14ac:dyDescent="0.3">
      <c r="A28" s="2" t="s">
        <v>35</v>
      </c>
      <c r="B28" s="2">
        <v>1</v>
      </c>
    </row>
    <row r="29" spans="1:2" ht="15.75" customHeight="1" x14ac:dyDescent="0.3">
      <c r="A29" s="2" t="s">
        <v>37</v>
      </c>
      <c r="B29" s="2">
        <v>0</v>
      </c>
    </row>
    <row r="30" spans="1:2" ht="15.75" customHeight="1" x14ac:dyDescent="0.3">
      <c r="A30" s="2" t="s">
        <v>39</v>
      </c>
      <c r="B30" s="2">
        <v>2</v>
      </c>
    </row>
    <row r="31" spans="1:2" ht="15.75" customHeight="1" x14ac:dyDescent="0.3">
      <c r="A31" s="2" t="s">
        <v>40</v>
      </c>
      <c r="B31" s="2">
        <v>1</v>
      </c>
    </row>
    <row r="32" spans="1:2" ht="15.75" customHeight="1" x14ac:dyDescent="0.3">
      <c r="A32" s="2" t="s">
        <v>43</v>
      </c>
      <c r="B32" s="2">
        <v>0</v>
      </c>
    </row>
    <row r="33" spans="1:2" ht="15.75" customHeight="1" x14ac:dyDescent="0.3">
      <c r="A33" s="2" t="s">
        <v>45</v>
      </c>
      <c r="B33" s="2">
        <v>0</v>
      </c>
    </row>
    <row r="34" spans="1:2" ht="15.75" customHeight="1" x14ac:dyDescent="0.3">
      <c r="A34" s="2" t="s">
        <v>47</v>
      </c>
      <c r="B34" s="2">
        <v>1</v>
      </c>
    </row>
    <row r="35" spans="1:2" ht="15.75" customHeight="1" x14ac:dyDescent="0.3">
      <c r="A35" s="2" t="s">
        <v>49</v>
      </c>
      <c r="B35" s="2">
        <v>0</v>
      </c>
    </row>
    <row r="36" spans="1:2" ht="15.75" customHeight="1" x14ac:dyDescent="0.3">
      <c r="A36" s="2" t="s">
        <v>50</v>
      </c>
      <c r="B36" s="2">
        <v>0</v>
      </c>
    </row>
    <row r="37" spans="1:2" ht="15.75" customHeight="1" x14ac:dyDescent="0.3">
      <c r="A37" s="2" t="s">
        <v>53</v>
      </c>
      <c r="B37" s="2">
        <v>0</v>
      </c>
    </row>
    <row r="38" spans="1:2" ht="15.75" customHeight="1" x14ac:dyDescent="0.3">
      <c r="A38" s="2" t="s">
        <v>54</v>
      </c>
      <c r="B38" s="2">
        <v>0</v>
      </c>
    </row>
    <row r="39" spans="1:2" ht="15.75" customHeight="1" x14ac:dyDescent="0.25"/>
    <row r="40" spans="1:2" ht="15.75" customHeight="1" x14ac:dyDescent="0.3">
      <c r="A40" s="2" t="s">
        <v>61</v>
      </c>
    </row>
    <row r="41" spans="1:2" ht="15.75" customHeight="1" x14ac:dyDescent="0.3">
      <c r="A41" s="2" t="s">
        <v>62</v>
      </c>
    </row>
    <row r="42" spans="1:2" ht="15.75" customHeight="1" x14ac:dyDescent="0.3">
      <c r="A42" s="2" t="s">
        <v>63</v>
      </c>
    </row>
    <row r="43" spans="1:2" ht="15.75" customHeight="1" x14ac:dyDescent="0.3">
      <c r="A43" s="2" t="s">
        <v>64</v>
      </c>
    </row>
    <row r="44" spans="1:2" ht="15.75" customHeight="1" x14ac:dyDescent="0.3">
      <c r="A44" s="2" t="s">
        <v>65</v>
      </c>
    </row>
    <row r="45" spans="1:2" ht="15.75" customHeight="1" x14ac:dyDescent="0.25"/>
    <row r="46" spans="1:2" ht="15.75" customHeight="1" x14ac:dyDescent="0.25"/>
    <row r="47" spans="1:2" ht="15.75" customHeight="1" x14ac:dyDescent="0.3">
      <c r="A47" s="2" t="s">
        <v>66</v>
      </c>
    </row>
    <row r="48" spans="1:2" ht="15.75" customHeight="1" x14ac:dyDescent="0.3">
      <c r="A48" s="2" t="s">
        <v>67</v>
      </c>
    </row>
    <row r="49" spans="1:2" ht="15.75" customHeight="1" x14ac:dyDescent="0.3">
      <c r="A49" s="2" t="s">
        <v>68</v>
      </c>
    </row>
    <row r="50" spans="1:2" ht="15.75" customHeight="1" x14ac:dyDescent="0.3">
      <c r="A50" s="2" t="s">
        <v>69</v>
      </c>
    </row>
    <row r="51" spans="1:2" ht="15.75" customHeight="1" x14ac:dyDescent="0.3">
      <c r="A51" s="2" t="s">
        <v>70</v>
      </c>
    </row>
    <row r="52" spans="1:2" ht="15.75" customHeight="1" x14ac:dyDescent="0.25"/>
    <row r="53" spans="1:2" ht="15.75" customHeight="1" x14ac:dyDescent="0.25"/>
    <row r="54" spans="1:2" ht="15.75" customHeight="1" x14ac:dyDescent="0.25"/>
    <row r="55" spans="1:2" ht="15.75" customHeight="1" x14ac:dyDescent="0.3">
      <c r="A55" s="1" t="s">
        <v>71</v>
      </c>
      <c r="B55" s="4"/>
    </row>
    <row r="56" spans="1:2" ht="15.75" customHeight="1" x14ac:dyDescent="0.3">
      <c r="A56" s="2" t="s">
        <v>72</v>
      </c>
      <c r="B56" s="2" t="s">
        <v>73</v>
      </c>
    </row>
    <row r="57" spans="1:2" ht="15.75" customHeight="1" x14ac:dyDescent="0.3">
      <c r="A57" s="2" t="s">
        <v>74</v>
      </c>
      <c r="B57" s="2" t="s">
        <v>75</v>
      </c>
    </row>
    <row r="58" spans="1:2" ht="15.75" customHeight="1" x14ac:dyDescent="0.3">
      <c r="A58" s="2" t="s">
        <v>76</v>
      </c>
      <c r="B58" s="2" t="s">
        <v>68</v>
      </c>
    </row>
    <row r="59" spans="1:2" ht="15.75" customHeight="1" x14ac:dyDescent="0.3">
      <c r="A59" s="2" t="s">
        <v>77</v>
      </c>
      <c r="B59" s="2" t="s">
        <v>78</v>
      </c>
    </row>
    <row r="60" spans="1:2" ht="15.75" customHeight="1" x14ac:dyDescent="0.3">
      <c r="A60" s="2" t="s">
        <v>79</v>
      </c>
      <c r="B60" s="2" t="s">
        <v>80</v>
      </c>
    </row>
    <row r="61" spans="1:2" ht="15.75" customHeight="1" x14ac:dyDescent="0.3">
      <c r="A61" s="2" t="s">
        <v>81</v>
      </c>
      <c r="B61" s="2" t="s">
        <v>75</v>
      </c>
    </row>
    <row r="62" spans="1:2" ht="15.75" customHeight="1" x14ac:dyDescent="0.3">
      <c r="A62" s="2" t="s">
        <v>82</v>
      </c>
      <c r="B62" s="2" t="s">
        <v>83</v>
      </c>
    </row>
    <row r="63" spans="1:2" ht="15.75" customHeight="1" x14ac:dyDescent="0.3">
      <c r="A63" s="2" t="s">
        <v>84</v>
      </c>
      <c r="B63" s="2" t="s">
        <v>85</v>
      </c>
    </row>
    <row r="64" spans="1:2" ht="15.75" customHeight="1" x14ac:dyDescent="0.3">
      <c r="A64" s="2" t="s">
        <v>86</v>
      </c>
      <c r="B64" s="2" t="s">
        <v>87</v>
      </c>
    </row>
    <row r="65" spans="1:2" ht="15.75" customHeight="1" x14ac:dyDescent="0.3">
      <c r="A65" s="2" t="s">
        <v>88</v>
      </c>
      <c r="B65" s="2" t="s">
        <v>89</v>
      </c>
    </row>
    <row r="66" spans="1:2" ht="15.75" customHeight="1" x14ac:dyDescent="0.3">
      <c r="A66" s="2" t="s">
        <v>90</v>
      </c>
      <c r="B66" s="2" t="s">
        <v>91</v>
      </c>
    </row>
    <row r="67" spans="1:2" ht="15.75" customHeight="1" x14ac:dyDescent="0.3">
      <c r="A67" s="2" t="s">
        <v>92</v>
      </c>
      <c r="B67" s="2" t="s">
        <v>85</v>
      </c>
    </row>
    <row r="68" spans="1:2" ht="15.75" customHeight="1" x14ac:dyDescent="0.3">
      <c r="A68" s="2" t="s">
        <v>93</v>
      </c>
      <c r="B68" s="2" t="s">
        <v>94</v>
      </c>
    </row>
    <row r="69" spans="1:2" ht="15.75" customHeight="1" x14ac:dyDescent="0.3">
      <c r="A69" s="2" t="s">
        <v>95</v>
      </c>
      <c r="B69" s="2" t="s">
        <v>96</v>
      </c>
    </row>
    <row r="70" spans="1:2" ht="15.75" customHeight="1" x14ac:dyDescent="0.3">
      <c r="A70" s="2" t="s">
        <v>97</v>
      </c>
      <c r="B70" s="2" t="s">
        <v>98</v>
      </c>
    </row>
    <row r="71" spans="1:2" ht="15.75" customHeight="1" x14ac:dyDescent="0.3">
      <c r="A71" s="2" t="s">
        <v>99</v>
      </c>
      <c r="B71" s="2" t="s">
        <v>100</v>
      </c>
    </row>
    <row r="72" spans="1:2" ht="15.75" customHeight="1" x14ac:dyDescent="0.3">
      <c r="A72" s="2" t="s">
        <v>101</v>
      </c>
      <c r="B72" s="2" t="s">
        <v>87</v>
      </c>
    </row>
    <row r="73" spans="1:2" ht="15.75" customHeight="1" x14ac:dyDescent="0.3">
      <c r="A73" s="2" t="s">
        <v>102</v>
      </c>
      <c r="B73" s="2" t="s">
        <v>103</v>
      </c>
    </row>
    <row r="74" spans="1:2" ht="15.75" customHeight="1" x14ac:dyDescent="0.3">
      <c r="A74" s="2" t="s">
        <v>104</v>
      </c>
      <c r="B74" s="2" t="s">
        <v>105</v>
      </c>
    </row>
    <row r="75" spans="1:2" ht="15.75" customHeight="1" x14ac:dyDescent="0.3">
      <c r="A75" s="2" t="s">
        <v>106</v>
      </c>
      <c r="B75" s="2" t="s">
        <v>107</v>
      </c>
    </row>
    <row r="76" spans="1:2" ht="15.75" customHeight="1" x14ac:dyDescent="0.3">
      <c r="A76" s="2" t="s">
        <v>108</v>
      </c>
      <c r="B76" s="2" t="s">
        <v>80</v>
      </c>
    </row>
    <row r="77" spans="1:2" ht="15.75" customHeight="1" x14ac:dyDescent="0.3">
      <c r="A77" s="2" t="s">
        <v>109</v>
      </c>
      <c r="B77" s="2" t="s">
        <v>110</v>
      </c>
    </row>
    <row r="78" spans="1:2" ht="15.75" customHeight="1" x14ac:dyDescent="0.3">
      <c r="A78" s="2" t="s">
        <v>111</v>
      </c>
      <c r="B78" s="2" t="s">
        <v>98</v>
      </c>
    </row>
    <row r="79" spans="1:2" ht="15.75" customHeight="1" x14ac:dyDescent="0.3">
      <c r="A79" s="2" t="s">
        <v>112</v>
      </c>
      <c r="B79" s="2" t="s">
        <v>107</v>
      </c>
    </row>
    <row r="80" spans="1:2" ht="15.75" customHeight="1" x14ac:dyDescent="0.3">
      <c r="A80" s="2" t="s">
        <v>113</v>
      </c>
      <c r="B80" s="2" t="s">
        <v>114</v>
      </c>
    </row>
    <row r="81" spans="1:2" ht="15.75" customHeight="1" x14ac:dyDescent="0.25"/>
    <row r="82" spans="1:2" ht="15.75" customHeight="1" x14ac:dyDescent="0.25"/>
    <row r="83" spans="1:2" ht="15.75" customHeight="1" x14ac:dyDescent="0.25">
      <c r="A83" s="5" t="s">
        <v>115</v>
      </c>
      <c r="B83" s="5" t="s">
        <v>119</v>
      </c>
    </row>
    <row r="84" spans="1:2" ht="15.75" customHeight="1" x14ac:dyDescent="0.3">
      <c r="A84" s="3" t="s">
        <v>120</v>
      </c>
      <c r="B84" s="2" t="s">
        <v>120</v>
      </c>
    </row>
    <row r="85" spans="1:2" ht="15.75" customHeight="1" x14ac:dyDescent="0.3">
      <c r="A85" s="2" t="s">
        <v>121</v>
      </c>
      <c r="B85" s="2" t="s">
        <v>122</v>
      </c>
    </row>
    <row r="86" spans="1:2" ht="15.75" customHeight="1" x14ac:dyDescent="0.3">
      <c r="B86" s="2" t="s">
        <v>121</v>
      </c>
    </row>
    <row r="87" spans="1:2" ht="15.75" customHeight="1" x14ac:dyDescent="0.25"/>
    <row r="88" spans="1:2" ht="15.75" customHeight="1" x14ac:dyDescent="0.3">
      <c r="A88" s="1"/>
    </row>
    <row r="89" spans="1:2" ht="15.75" customHeight="1" x14ac:dyDescent="0.3">
      <c r="A89" s="2"/>
    </row>
    <row r="90" spans="1:2" ht="15.75" customHeight="1" x14ac:dyDescent="0.3">
      <c r="A90" s="2"/>
    </row>
    <row r="91" spans="1:2" ht="15.75" customHeight="1" x14ac:dyDescent="0.25"/>
    <row r="92" spans="1:2" ht="15.75" customHeight="1" x14ac:dyDescent="0.3">
      <c r="A92" s="6"/>
    </row>
    <row r="93" spans="1:2" ht="15.75" customHeight="1" x14ac:dyDescent="0.3">
      <c r="A93" s="3"/>
    </row>
    <row r="94" spans="1:2" ht="15.75" customHeight="1" x14ac:dyDescent="0.3">
      <c r="A94" s="2"/>
    </row>
    <row r="95" spans="1:2" ht="15.75" customHeight="1" x14ac:dyDescent="0.3">
      <c r="A95" s="2"/>
    </row>
    <row r="96" spans="1:2" ht="15.75" customHeight="1" x14ac:dyDescent="0.3">
      <c r="A96" s="2"/>
    </row>
    <row r="97" spans="1:1" ht="15.75" customHeight="1" x14ac:dyDescent="0.25"/>
    <row r="98" spans="1:1" ht="15.75" customHeight="1" x14ac:dyDescent="0.3">
      <c r="A98" s="1"/>
    </row>
    <row r="99" spans="1:1" ht="15.75" customHeight="1" x14ac:dyDescent="0.3">
      <c r="A99" s="2"/>
    </row>
    <row r="100" spans="1:1" ht="15.75" customHeight="1" x14ac:dyDescent="0.3">
      <c r="A100" s="2"/>
    </row>
    <row r="101" spans="1:1" ht="15.75" customHeight="1" x14ac:dyDescent="0.3">
      <c r="A101" s="2"/>
    </row>
    <row r="102" spans="1:1" ht="15.75" customHeight="1" x14ac:dyDescent="0.3">
      <c r="A102" s="2"/>
    </row>
    <row r="103" spans="1:1" ht="15.75" customHeight="1" x14ac:dyDescent="0.3">
      <c r="A103" s="2"/>
    </row>
    <row r="104" spans="1:1" ht="15.75" customHeight="1" x14ac:dyDescent="0.3">
      <c r="A104" s="2"/>
    </row>
    <row r="105" spans="1:1" ht="15.75" customHeight="1" x14ac:dyDescent="0.3">
      <c r="A105" s="2"/>
    </row>
    <row r="106" spans="1:1" ht="15.75" customHeight="1" x14ac:dyDescent="0.3">
      <c r="A106" s="2"/>
    </row>
    <row r="107" spans="1:1" ht="15.75" customHeight="1" x14ac:dyDescent="0.3">
      <c r="A107" s="2"/>
    </row>
    <row r="108" spans="1:1" ht="15.75" customHeight="1" x14ac:dyDescent="0.3">
      <c r="A108" s="2"/>
    </row>
    <row r="109" spans="1:1" ht="15.75" customHeight="1" x14ac:dyDescent="0.3">
      <c r="A109" s="2"/>
    </row>
    <row r="110" spans="1:1" ht="15.75" customHeight="1" x14ac:dyDescent="0.3">
      <c r="A110" s="2"/>
    </row>
    <row r="111" spans="1:1" ht="15.75" customHeight="1" x14ac:dyDescent="0.3">
      <c r="A111" s="2"/>
    </row>
    <row r="112" spans="1:1" ht="15.75" customHeight="1" x14ac:dyDescent="0.3">
      <c r="A112" s="2"/>
    </row>
    <row r="113" spans="1:1" ht="15.75" customHeight="1" x14ac:dyDescent="0.3">
      <c r="A113" s="2"/>
    </row>
    <row r="114" spans="1:1" ht="15.75" customHeight="1" x14ac:dyDescent="0.3">
      <c r="A114" s="2"/>
    </row>
    <row r="115" spans="1:1" ht="15.75" customHeight="1" x14ac:dyDescent="0.3">
      <c r="A115" s="2"/>
    </row>
    <row r="116" spans="1:1" ht="15.75" customHeight="1" x14ac:dyDescent="0.25"/>
    <row r="117" spans="1:1" ht="15.75" customHeight="1" x14ac:dyDescent="0.3">
      <c r="A117" s="2"/>
    </row>
    <row r="118" spans="1:1" ht="15.75" customHeight="1" x14ac:dyDescent="0.3">
      <c r="A118" s="2"/>
    </row>
    <row r="119" spans="1:1" ht="15.75" customHeight="1" x14ac:dyDescent="0.3">
      <c r="A119" s="2"/>
    </row>
    <row r="120" spans="1:1" ht="15.75" customHeight="1" x14ac:dyDescent="0.3">
      <c r="A120" s="2"/>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Raul Caicedo</cp:lastModifiedBy>
  <dcterms:created xsi:type="dcterms:W3CDTF">2019-05-14T13:58:21Z</dcterms:created>
  <dcterms:modified xsi:type="dcterms:W3CDTF">2024-10-29T16:52:18Z</dcterms:modified>
</cp:coreProperties>
</file>